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1840" windowHeight="13140"/>
  </bookViews>
  <sheets>
    <sheet name="Relatório Analítico" sheetId="1" r:id="rId1"/>
  </sheets>
  <definedNames>
    <definedName name="_xlnm.Print_Titles" localSheetId="0">'Relatório Analítico'!$1:$6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0" i="1" l="1"/>
  <c r="G138" i="1"/>
  <c r="G132" i="1"/>
  <c r="G104" i="1"/>
  <c r="G91" i="1"/>
  <c r="G89" i="1"/>
  <c r="G87" i="1"/>
  <c r="G48" i="1"/>
  <c r="G46" i="1"/>
  <c r="G146" i="1" l="1"/>
  <c r="G152" i="1"/>
  <c r="G60" i="1"/>
  <c r="G143" i="1"/>
  <c r="G53" i="1"/>
  <c r="G38" i="1"/>
  <c r="G50" i="1"/>
  <c r="G64" i="1"/>
  <c r="G122" i="1"/>
  <c r="G166" i="1"/>
  <c r="G173" i="1"/>
  <c r="G158" i="1"/>
  <c r="G149" i="1"/>
  <c r="G134" i="1"/>
  <c r="G126" i="1"/>
  <c r="G117" i="1"/>
  <c r="G109" i="1"/>
  <c r="G94" i="1"/>
  <c r="G68" i="1"/>
  <c r="G22" i="1"/>
  <c r="G7" i="1"/>
</calcChain>
</file>

<file path=xl/sharedStrings.xml><?xml version="1.0" encoding="utf-8"?>
<sst xmlns="http://schemas.openxmlformats.org/spreadsheetml/2006/main" count="390" uniqueCount="197">
  <si>
    <t>RELAÇÃO DAS COMPOSIÇÕES DE CUSTOS UNITÁRIOS DOS SERVIÇOS</t>
  </si>
  <si>
    <t>ITEM</t>
  </si>
  <si>
    <t>DESCRIÇÃO</t>
  </si>
  <si>
    <t>UN</t>
  </si>
  <si>
    <t>COEF</t>
  </si>
  <si>
    <t>PREÇO UNITÁRIO (R$)</t>
  </si>
  <si>
    <t>PREÇO TOTAL (R$)</t>
  </si>
  <si>
    <t>1.1.1</t>
  </si>
  <si>
    <t>ENTRADA PROVISORIA DE ENERGIA ELETRICA AEREA TRIFASICA 40A</t>
  </si>
  <si>
    <t>ELETRICISTA COM ENCARGOS COMPLEMENTARES</t>
  </si>
  <si>
    <t>H</t>
  </si>
  <si>
    <t>SERVENTE COM ENCARGOS COMPLEMENTARES</t>
  </si>
  <si>
    <t xml:space="preserve">CABO DE COBRE NU 16 MM2 MEIO-DURO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</si>
  <si>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</si>
  <si>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 xml:space="preserve">FIO DE COBRE, SOLIDO, CLASSE 1, ISOLACAO EM PVC/A, ANTICHAMA BWF-B, 450/750V, SECAO NOMINAL 10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</si>
  <si>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CONECTOR METALICO TIPO PARAFUSO FENDIDO (SPLIT BOLT), PARA CABOS ATE 16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</si>
  <si>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</si>
  <si>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 xml:space="preserve">LUVA EM PVC RIGIDO ROSCAVEL, DE 1",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</si>
  <si>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DISJUNTOR TIPO NEMA, TRIPOLAR 10  ATE  50A, TENSAO MAXIMA DE 415 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</si>
  <si>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DE PVC RIGIDO ROSCAVEL DE 1 ", SEM LUVA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</si>
  <si>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!EM PROCESSO DE DESATIVACAO! HASTE DE ATERRAMENTO EM ACO COM 3,00 M DE COMPRIMENTO E DN = 5/8", REVESTIDA COM BAIXA CAMADA DE COBRE, SEM CONECTOR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</si>
  <si>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DE FERRO POLIDO, SEXTAVADO, COM ROSCA PARCIAL, DIAMETRO 5/8", COMPRIMENTO 6", COM PORCA E ARRUELA DE PRESSAO MEDIA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</si>
  <si>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ARRUELA REDONDA DE LATAO, DIAMETRO EXTERNO = 34 MM, ESPESSURA = 2,5 MM, DIAMETRO DO FURO = 17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</si>
  <si>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CURVA 180 GRAUS, DE PVC RIGIDO ROSCAVEL, DE 3/4",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</si>
  <si>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BUCHA EM ALUMINIO, COM ROSCA, DE 1",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</si>
  <si>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ARRUELA EM ALUMINIO, COM ROSCA, DE 1",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</si>
  <si>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1.1.2</t>
  </si>
  <si>
    <t>INSTALACAO E LIGACAO PROVISORIA DE OBRA DE AGUA E ESGOTO DA OBRA. (DESONERADO)</t>
  </si>
  <si>
    <t>ENCANADOR OU BOMBEIRO HIDRÁULICO COM ENCARGOS COMPLEMENTARES</t>
  </si>
  <si>
    <t>PEDREIRO COM ENCARGOS COMPLEMENTARES</t>
  </si>
  <si>
    <t>ESCAVACAO MANUAL DE VALA EM MATERIAL DE 1A CATEGORIA (AREIA, ARGILA OU PICARRA), ATE 1,50M,  EXCLUSIVE ESCORAMENTO E ESGOTAMENTO.(DESONERADO)</t>
  </si>
  <si>
    <t>M3</t>
  </si>
  <si>
    <t>REATERRO DE VALA, COMPACTADO A MACO, EM CAMADAS DE 30CM DE ESPESSURA MAXIMA, COM MATERIAL DE BOA QUALIDADE.(DESONERADO)</t>
  </si>
  <si>
    <t>BUCHA DE REDUCAO DE LATAO, DIAMETRO NOMINAL DE 3/4"X1/2"</t>
  </si>
  <si>
    <t>COLAR DE TOMADA DE PVC RIGIDO, DIAMETRO NOMINAL DE 50MMX1/2"</t>
  </si>
  <si>
    <t>LUVA DE PVC RIGIDO, ROSCAVEL, DIAMETRO NOMINAL DE 1/2"</t>
  </si>
  <si>
    <t>LUVA DE PVC RIGIDO, SOLDA E ROSCA (SR), DE 25MMX1/2"</t>
  </si>
  <si>
    <t>MANILHA PARA ESGOTO SANITARIO, CLASSE B, DIAMETRO NOMINAL DE 100MM</t>
  </si>
  <si>
    <t>M</t>
  </si>
  <si>
    <t>NIPLE DE PVC RIGIDO, ROSCAVEL, DIAMETRO NOMINAL DE 1/2"</t>
  </si>
  <si>
    <t>REGISTRO DE DERIVACAO EM BRONZE, SEM VIROLA, DIAMETRO NOMINAL DE 3/4"</t>
  </si>
  <si>
    <t>REGISTRO DE GAVETA BRUTO, EM BRONZE, DIAMETRO NOMINAL DE 1/2"</t>
  </si>
  <si>
    <t>TUBO DE PVC RIGIDO, ROSCAVEL, COM ROSCA EM AMBAS EXTREMIDADES, VARA COM 6M, DIAMETRO NOMINAL DE 1/2"</t>
  </si>
  <si>
    <t>UNIAO DE PVC RIGIDO, ROSCAVEL, DIAMETRO NOMINAL DE 1/2"</t>
  </si>
  <si>
    <t>1.1.3</t>
  </si>
  <si>
    <t>PLACA DE OBRA EM CHAPA DE ACO GALVANIZADO</t>
  </si>
  <si>
    <t>M2</t>
  </si>
  <si>
    <t>CARPINTEIRO DE FORMAS COM ENCARGOS COMPLEMENTARES</t>
  </si>
  <si>
    <t>CONCRETO MAGRO PARA LASTRO, TRAÇO 1:4,5:4,5 (CIMENTO/ AREIA MÉDIA/ BRITA 1)  - PREPARO MECÂNICO COM BETONEIRA 400 L. AF_07/2016</t>
  </si>
  <si>
    <t xml:space="preserve">SARRAFO DE MADEIRA NAO APARELHADA *2,5 X 7* CM, MACARANDUBA, ANGELIM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</si>
  <si>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PONTALETE DE MADEIRA NAO APARELHADA *7,5 X 7,5* CM (3 X 3 ") PINUS, MISTA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</si>
  <si>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OBRA (PARA CONSTRUCAO CIVIL) EM CHAPA GALVANIZADA *N. 22*, DE *2,0 X 1,125*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</si>
  <si>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M2    </t>
  </si>
  <si>
    <t xml:space="preserve">PREGO DE ACO POLIDO COM CABECA 18 X 30 (2 3/4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</si>
  <si>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KG    </t>
  </si>
  <si>
    <t>1.1.4</t>
  </si>
  <si>
    <t>CONTAINER ESCRITORIO, VESTIARIO OU DEPOSITO, MODELO PADRAO, MEDINDO: (6X2,4X2,55)M, EM ESTRUTURA DE ACO, COMPOSTO POR PISO DE MADEIRA, PAREDES FORRADAS COM COMPENSADO NAVAL, TETO COM ISOLAMENTO TERMICO, COM 1 PORTA DE (0,80X2,10)M, 2 BASCULANTES DE (1,20X1,20), ENTRADA PARA AR CONDICIONADO COM SUPORTE E TOMADA 3P, 2 PONTOS DE ILUMINACAO, 2 TOMADAS ELETRICAS, DISTRIBUICAO INTERNA DAS INSTALACOES ELETRICAS E HIDRAULICAS ATE O PONTO DE ENTRADA/SAIDA DA UNIDADE E PESO APROXIMADO DE 2T, EXCLUSIVE CARGA, DESCARGA E TRANSPORTE IDA E VOLTA AO CANTEIRO.  ALUGUEL MENSAL.(DESONERADO)</t>
  </si>
  <si>
    <t>UN.MES</t>
  </si>
  <si>
    <t>CONTAINER ESCRITORIO, VESTIARIO OU DEPOSITO, MODELO PADRAO MEDINDO (6X2,4X2,55)M, EM ESTRUTURA DE ACO, COMPOSTO POR PISO DE MADEIRA, PAREDES FORRADAS COM COMPENSADO NAVAL, TETO COM ISOLAMENTO TERMICO, COM 1 PORTA DE (0,80X2,10)M, 2 BASCULANTES DE (1,20X1,20), ENTRADA PARA AR CONDICIONADO COM SUPORTE E TOMADA 3P, 2 PONTOS DE ILUMINACAO, 2 TOMADAS ELETRICAS, DISTRIBUICAO INTERNA DAS INSTALACOES ELETRICAS E HIDRAULICAS ATE O PONTO DE ENTRADA/SAIDA DA UNIDADE E PESO APROXIMADO DE 2T, EXCLUSIVE CARGA, DESCARGA E TRANSPORTE IDA E VOLTA AO CANTEIRO.  ALUGUEL MENSAL</t>
  </si>
  <si>
    <t>UN.MÊS</t>
  </si>
  <si>
    <t>1.1.5</t>
  </si>
  <si>
    <t>CONTAINER WC, MODELO PADRAO, MEDINDO: (6X2,4X2,55)M, EM ESTRUTURA DE ACO, COMPOSTO POR PISO DE COMPENSADO NAVAL REVESTIDO COM PLURIGOMA, PAREDES AO NATURAL, TETO COM ISOLAMENTO TERMICO, COM 1 PORTA DE (0,80X2,10)M, 2 BASCULANTES DE (1,20X1,20), COM 5 CHUVEIROS, 3 VASOS SANITARIOS, MICTORIO E 3 LAVATORIOS, 2 PONTOS DE ILUMINACAO, DISTRIBUICAO INTERNA DAS INSTALACOES ELETRICAS E HIDRAULICAS ATE O PONTO DE ENTRADA/SAIDA DA UNIDADE E PESO APROXIMADO DE 2,3T, EXCLUSIVE CARGA, DESCARGA E TRANSPORTE IDA E VOLTA AO CANTEIRO.  ALUGUEL MENSAL.(DESONERADO)</t>
  </si>
  <si>
    <t>CONTAINER WC, MODELO PADRAO MEDINDO (6X2,4X2,55)M, EM ESTRUTURA DE ACO, COMPOSTO POR PISO DE COMPENSADO NAVAL REVESTIDO COM PLURIGOMA, PAREDES AO NATURAL, TETO COM ISOLAMENTO TERMICO, COM 1 PORTA DE (0,80X2,10)M, 2 BASCULANTES DE (1,20X1,20), COM 5 CHUVEIROS, 3 VASOS SANITARIOS, MICTORIO E 3 LAVATORIOS, 2 PONTOS DE ILUMINACAO, DISTRIBUICAO INTERNA DAS INSTALACOES ELETRICAS E HIDRAULICAS ATE O PONTO DE ENTRADA/SAIDA DA UNIDADE E PESO APROXIMADO DE 2,3T, EXCLUSIVE CARGA, DESCARGA E TRANSPORTE IDA E VOLTA AO CANTEIRO.  ALUGUEL MENSAL</t>
  </si>
  <si>
    <t>1.1.6</t>
  </si>
  <si>
    <t>TRANSPORTE DE CONTAINER,SEGUNDO DESCRICAO DA FAMILIA 02.006,EXCLUSIVE CARGA E DESCARGA(VIDE ITEM 04.013.0015)</t>
  </si>
  <si>
    <t>UNXKM</t>
  </si>
  <si>
    <t>CAMINHAO COM CARROCERIA FIXA,TRUCADO,CAPACIDADE DE 12T,INCLUSIVE MOTORISTA</t>
  </si>
  <si>
    <t>GUINDAUTO COM CAPACIDADE MAXIMA DE CARGA EM TORNO DE 3,5T AAPROXIMADAMENTE 2,00M E ALCANCE MAXIMO VERTICAL(DO SOLO)A APROXIMADAMENTE 7,00M,ANGULO DE GIRO DE 180º,MONTADO SOBRE CHASSIS DE CAMINHAO,EXCLUSIVE ESTE.SAO CONSIDERADOS DOIS AJUDANTES,EXCLUSIVE OPERADOR QUE E CONSIDERADO O MOTORISTA DO CAMINHAO</t>
  </si>
  <si>
    <t>1.1.7</t>
  </si>
  <si>
    <t>CARGA E DESCARGA DE CONTAINER,SEGUNDO DESCRICAO DA FAMILIA 02.006</t>
  </si>
  <si>
    <t>1.1.8</t>
  </si>
  <si>
    <t>EXTINTOR INCENDIO TP PO QUIMICO 4KG FORNECIMENTO E COLOCACAO</t>
  </si>
  <si>
    <t xml:space="preserve">EXTINTOR DE INCENDIO PORTATIL COM CARGA DE PO QUIMICO SECO (PQS) DE 4 KG, CLASSE BC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</si>
  <si>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1.1.9</t>
  </si>
  <si>
    <t>EXTINTOR INCENDIO AGUA-PRESSURIZADA 10L INCL SUPORTE PAREDE CARGA     COMPLETA FORNECIMENTO E COLOCACAO</t>
  </si>
  <si>
    <t xml:space="preserve">EXTINTOR DE INCENDIO PORTATIL COM CARGA DE AGUA PRESSURIZADA DE 10 L, CLASSE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</si>
  <si>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1.1.10</t>
  </si>
  <si>
    <t>BEBEDOURO ELETRICO, EXCLUSIVE O FORNECIMENTO DO APARELHO, COMPREENDENDO: 2 VARAS DE ELETRODUTO PVC, DIAMETRO DE 3/4" COM LUVAS, 10M DE FIO 2,5MM2, TOMADA DE EMBUTIR CAIXA ESTAMPADA, 4M DE TUBO DE PVC 3/4", 3M DE TUBO DE 40MM, REGISTRO DE 3/4" E CONEXOES.  INSTALACAO ATE O RALO EXISTENTE E ASSENTAMENTO.(DESONERADO)</t>
  </si>
  <si>
    <t>ADESIVO PLASTICO PARA PVC: 75GR</t>
  </si>
  <si>
    <t>CAIXA ESTAMPADA DE CHAPA NO 18, DE: (4"X2"), COM 2 ORELHAS</t>
  </si>
  <si>
    <t>ELETRODUTO DE PVC RIGIDO, EM VARAS DE 3M, COM ROSCA EM AMBAS AS EXTREMIDADES, DIAMETRO NOMINAL DE 3/4"</t>
  </si>
  <si>
    <t>VARA</t>
  </si>
  <si>
    <t>FIO DE COBRE RIGIDO, 750V, PVC/70OC, DE 2,50MM2</t>
  </si>
  <si>
    <t>JOELHO DE PVC RIGIDO, 45O, DIAMETRO NOMINAL DE 40MM</t>
  </si>
  <si>
    <t>JOELHO DE PVC RIGIDO, 90O, ROSCAVEL, DIAMETRO NOMINAL DE 3/4"</t>
  </si>
  <si>
    <t>JOELHO DE PVC RIGIDO, 90O, PB, PARA ESGOTO PREDIAL, DIAMETRO NOMINAL DE 40MM</t>
  </si>
  <si>
    <t>LUVA DE ACO GALVANIZADO, PARA ELETRODUTO, DIAMETRO NOMINAL DE 3/4"</t>
  </si>
  <si>
    <t>NIPLE DE PVC RIGIDO, ROSCAVEL, DIAMETRO NOMINAL DE 3/4"</t>
  </si>
  <si>
    <t>RABICHO DE PVC, COMPRIMENTO DE 30CM, SAIDA DE 1/2"</t>
  </si>
  <si>
    <t>REGISTRO DE GAVETA BRUTO, EM BRONZE, DIAMETRO NOMINAL DE 3/4"</t>
  </si>
  <si>
    <t>SOLUCAO LIMPADORA DE PVC, FRASCO PLASTICO DE 1000ML</t>
  </si>
  <si>
    <t>TOMADA FOSFORECENTE, DE EMBUTIR, 2 POLOS, 10A-250V, COM PLACA (4"X2"), REFERENCIA 5100, LINHA SILENTOQUE, UNIVERSAL, PIAL OU SIMILAR</t>
  </si>
  <si>
    <t>TUBO DE PVC RIGIDO, PB, PARA ESGOTO PREDIAL, VARA COM 6M, DIAMETRO NOMINAL DE 40MM</t>
  </si>
  <si>
    <t>TUBO DE PVC RIGIDO, ROSCAVEL, COM ROSCA EM AMBAS EXTREMIDADES, VARA COM 6M, DIAMETRO NOMINAL DE 3/4"</t>
  </si>
  <si>
    <t>1.1.11</t>
  </si>
  <si>
    <t>BEBEDOURO ELETRICO TIPO PRESSAO EM ACO INOXIDAVEL, MODELO DE PE, ADULTO/CRIANCA, CAPACIDADE 80L/H.  FORNECIMENTO.(DESONERADO)</t>
  </si>
  <si>
    <t>BEBEDOURO AC-080, DE 80 L/H, ELEGE OU SIMILAR</t>
  </si>
  <si>
    <t>1.2.1</t>
  </si>
  <si>
    <t>ART OU RRT DE EXECUCAO DE OBRA OU SERVICO ACIMA DE R$ 15.000,00 - ANO BASE 2019</t>
  </si>
  <si>
    <t>ART OU RRT DE EXECUCAO DE OBRA ACIMA DE R$ 15.000,00 - ANO BASE 2019</t>
  </si>
  <si>
    <t>2.1</t>
  </si>
  <si>
    <t>RETIRADA DE ENTULHO DE OBRA COM CACAMBA DE ACO TIPO CONTAINER COM 5M3 DE CAPACIDADE,INCLUSIVE CARREGAMENTO,TRANSPORTE E DESCARREGAMENTO.CUSTO POR UNIDADE DE CACAMBA E INCLUI A TAXA PARA DESCARGA EM LOCAIS AUTORIZADOS</t>
  </si>
  <si>
    <t>ALUGUEL CACAMBA DE ACO TIPO CONTAINER C/5M3 CAPAC.P/RETIRADA ENTULHO OBRA,INCLUSIVE CARREGAM.,TRANSP.E DESCARREGAMENTO</t>
  </si>
  <si>
    <t>MAO-DE-OBRA DE SERVENTE DA CONSTRUCAO CIVIL, INCLUSIVE ENCARGOS SOCIAIS DESONERADOS</t>
  </si>
  <si>
    <t>3.1</t>
  </si>
  <si>
    <t>CALHA EM CHAPA DE ACO GALVANIZADO NUMERO 24, DESENVOLVIMENTO DE 66 CM, INCLUSO TRANSPORTE VERTICAL. AF_06/2016</t>
  </si>
  <si>
    <t>TELHADISTA COM ENCARGOS COMPLEMENTARES</t>
  </si>
  <si>
    <t>GUINCHO ELÉTRICO DE COLUNA, CAPACIDADE 400 KG, COM MOTO FREIO, MOTOR TRIFÁSICO DE 1,25 CV - CHP DIURNO. AF_03/2016</t>
  </si>
  <si>
    <t>CHP</t>
  </si>
  <si>
    <t>GUINCHO ELÉTRICO DE COLUNA, CAPACIDADE 400 KG, COM MOTO FREIO, MOTOR TRIFÁSICO DE 1,25 CV - CHI DIURNO. AF_03/2016</t>
  </si>
  <si>
    <t>CHI</t>
  </si>
  <si>
    <t xml:space="preserve">SELANTE ELASTICO MONOCOMPONENTE A BASE DE POLIURETANO PARA JUNTAS DIVERSAS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</si>
  <si>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310ML </t>
  </si>
  <si>
    <t xml:space="preserve">PREGO DE ACO POLIDO COM CABECA 18 X 27 (2 1/2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</si>
  <si>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REBITE DE ALUMINIO VAZADO DE REPUXO, 3,2 X 8 MM (1KG = 1025 UNIDADES)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</si>
  <si>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CHAPA DE ACO GALVANIZADA BITOLA GSG 26, E = 0,50 MM (4,00 KG/M2)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</si>
  <si>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SOLDA EM BARRA DE ESTANHO-CHUMBO 50/50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</si>
  <si>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3.2</t>
  </si>
  <si>
    <t>REMOÇÃO DE TELHAS DE FIBROCIMENTO, METÁLICA E CERÂMICA, DE FORMA MECANIZADA, COM USO DE GUINDASTE, SEM REAPROVEITAMENTO. AF_12/2017</t>
  </si>
  <si>
    <t>GUINDASTE HIDRÁULICO AUTOPROPELIDO, COM LANÇA TELESCÓPICA 40 M, CAPACIDADE MÁXIMA 60 T, POTÊNCIA 260 KW - CHP DIURNO. AF_03/2016</t>
  </si>
  <si>
    <t>GUINDASTE HIDRÁULICO AUTOPROPELIDO, COM LANÇA TELESCÓPICA 40 M, CAPACIDADE MÁXIMA 60 T, POTÊNCIA 260 KW - CHI DIURNO. AF_03/2016</t>
  </si>
  <si>
    <t>3.3</t>
  </si>
  <si>
    <t>TELHAMENTO COM TELHA ONDULADA GALVANIZADA E = 0,65 MM, INCLUSO ICAMENTO.</t>
  </si>
  <si>
    <t xml:space="preserve">CONJUNTO ARRUELAS DE VEDACAO 5/16" PARA TELHA FIBROCIMENTO (UMA ARRUELA METALICA E UMA ARRUELA PVC - CONICAS)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</si>
  <si>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CJ    </t>
  </si>
  <si>
    <t xml:space="preserve">PARAFUSO ZINCADO ROSCA SOBERBA, CABECA SEXTAVADA, 5/16 " X 250 MM, PARA FIXACAO DE TELHA EM MADEIRA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</si>
  <si>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TELHA DE ACO ZINCADO ONDULADA, A = *17* MM, E = 0,5 MM, SEM PINTURA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</si>
  <si>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3.4</t>
  </si>
  <si>
    <t>IMPERMEABILIZACAO DE AREA EXPOSTA,S/PROTECAO MECANICA E S/TRANSITO,USANDO MANTA ASFALTICA AUTOPROTEGIDA NA FACE EXTERNAC/UM FILME DE ALUMINIO,TIPO II-B COM ESPESSURA DE 3MM,APLICADA C/CHAMA DE MACARICO SOBRE PRIMER ASFALTICO,BASE AGUA OU SOLVENTE,COM CONSUMO DE 0,40KG/M2,INCLUSIVE ESTE</t>
  </si>
  <si>
    <t>IMPERMEABILIZADOR COM ENCARGOS COMPLEMENTARES</t>
  </si>
  <si>
    <t>PRIMER ASFALTICO A BASE DE AGUA OU SOLVENTE</t>
  </si>
  <si>
    <t>L</t>
  </si>
  <si>
    <t>MANTA ASFALTICA AUTOPROTEGIDA NA FACE EXTERNA COM FILME DE ALUMINIO, TIPO II-B,ESPESSURA DE 3MM</t>
  </si>
  <si>
    <t>3.5</t>
  </si>
  <si>
    <t>LIXAMENTO MANUAL PARA LIMPEZA DE TELHAS, UTILIZANDO ESCOVA DE ACO E LIXA, CONSIDERANDO A AREA EFETIVAMENTE LIXADA.</t>
  </si>
  <si>
    <t xml:space="preserve">ESCOVA DE ACO, COM CABO, *4  X 15* FILEIRAS DE CERDAS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</si>
  <si>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LIXA EM FOLHA PARA FERRO, NUMERO 150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</si>
  <si>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3.6</t>
  </si>
  <si>
    <t>SOLDA DE TOPO EM VERGALHOES DE ACO,COM DIAMETRO DE 1"</t>
  </si>
  <si>
    <t>MAQUINA DE SOLDA A ARCO,DE 375A,COM MOTOR DIESEL,EXCLUSIVE OPERADOR</t>
  </si>
  <si>
    <t>SOLDADOR COM ENCARGOS COMPLEMENTARES</t>
  </si>
  <si>
    <t>ELETRODO P/SOLDA ACO (AWS E-7018), IND.P/ESTRUT.RIGIDAS, VASOS PRESSAO, CONST.NAVAIS, ACOS FUND.ACOS DESC.C/DIAM.4MM</t>
  </si>
  <si>
    <t>KG</t>
  </si>
  <si>
    <t>3.7</t>
  </si>
  <si>
    <t>LOCACAO DE ANDAIME METALICO TUBULAR DE ENCAIXE, TIPO DE TORRE, COM LARGURA DE 1 ATE 1,5 M E ALTURA DE *1,00* M.</t>
  </si>
  <si>
    <t>M/MES</t>
  </si>
  <si>
    <t xml:space="preserve">LOCACAO DE ANDAIME METALICO TUBULAR DE ENCAIXE, TIPO DE TORRE, COM LARGURA DE 1 ATE 1,5 M E ALTURA DE *1,00*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</si>
  <si>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MXMES </t>
  </si>
  <si>
    <t>3.8</t>
  </si>
  <si>
    <t>MONTAGEM E DESMONTAGEM DE ANDAIME TUBULAR TIPO ?TORRE? (EXCLUSIVE ANDAIME E LIMPEZA). AF_11/2017</t>
  </si>
  <si>
    <t>MONTADOR DE ESTRUTURA METÁLICA COM ENCARGOS COMPLEMENTARES</t>
  </si>
  <si>
    <t>TRANSPORTE HORIZONTAL, TUBOS DE AÇO CARBONO LEVE OU MÉDIO, PRETO OU GALVANIZADO, COM DIÂMETRO MAIOR QUE 40 MM E MENOR OU IGUAL A 65 MM, MANUAL, 30M. AF_06/2015</t>
  </si>
  <si>
    <t>3.9</t>
  </si>
  <si>
    <t>PLATAFORMA OU PASSARELA DE MADEIRA, (2,5 X 30)CM, CONSIDERANDO-SE O APROVEITAMENTO DA MADEIRA 20 VEZES, EXCLUSIVE ANDAIME E MOVIMENTACAO (VIDE ITEM CO 05.15.0300).</t>
  </si>
  <si>
    <t>PECA DE MADEIRA SERRADA, SECAO (2,5CM X 30CM / 1" X 12") - GRUPO II DA TABELA CLASSIFICATORIA DE ESPECIFICACOES DE PRODUTOS MADEIREIROS</t>
  </si>
  <si>
    <t>4.2.1</t>
  </si>
  <si>
    <t>LIMPEZA FINAL DA OBRA</t>
  </si>
  <si>
    <t xml:space="preserve">ACIDO MURIATICO, DILUICAO 10% A 12% PARA USO EM LIMPEZA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</si>
  <si>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     </t>
  </si>
  <si>
    <t>RETIRADA DE PLACA DE OBRA EM CHAPA DE ACO GALVANIZADO.</t>
  </si>
  <si>
    <t>RETIRADA DE EXTINTOR INCENDIO.</t>
  </si>
  <si>
    <t>RETIRADA DE BEBEDOURO ELETRICO TIPO PRESSAO EM ACO INOXIDAVEL, MODELO DE PE.</t>
  </si>
  <si>
    <t>AUXILIAR DE ENCANADOR OU BOMBEIRO HIDRÁULICO COM ENCARGOS COMPLEMENTARES</t>
  </si>
  <si>
    <t>5.1.1</t>
  </si>
  <si>
    <t>ENGENHEIRO CIVIL DE OBRA JUNIOR COM ENCARGOS COMPLEMENTARES</t>
  </si>
  <si>
    <t>EPI (ENCARGOS COMPLEMENTARES) - HORISTA</t>
  </si>
  <si>
    <t>CURSO DE CAPACITAÇÃO PARA ENGENHEIRO CIVIL DE OBRA JÚNIOR (ENCARGOS COMPLEMENTARES) - HORISTA</t>
  </si>
  <si>
    <t xml:space="preserve">ENGENHEIRO CIVIL DE OBRA JUNIOR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</si>
  <si>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     </t>
  </si>
  <si>
    <t xml:space="preserve">EXAMES - HORISTA (COLETADO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</si>
  <si>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SEGURO - HORISTA (COLETADO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</si>
  <si>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5.1.2</t>
  </si>
  <si>
    <t>ENCARREGADO GERAL COM ENCARGOS COMPLEMENTARES</t>
  </si>
  <si>
    <t>CURSO DE CAPACITAÇÃO PARA ENCARREGADO GERAL (ENCARGOS COMPLEMENTARES) - HORISTA</t>
  </si>
  <si>
    <t xml:space="preserve">ENCARREGADO GERAL DE OBRAS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</si>
  <si>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ALIMENTACAO - HORISTA (COLETADO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</si>
  <si>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TRANSPORTE - HORISTA (COLETADO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</si>
  <si>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5.2.1</t>
  </si>
  <si>
    <t>RELATORIO INICIAL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TRES VIAS (ORIGINAL E COPIAS) ENCADERNADAS E ACOMPANHADAS DE COPIA DIGITALIZADA E ARMAZENADA EM "DVD ROM".</t>
  </si>
  <si>
    <t>OPERADOR DE COMPUTADOR/TECNICO DE INFORMATICA COM ENCARGOS COMPLEMENTARES</t>
  </si>
  <si>
    <t>DIGITADOR PLENO COM ENCARGOS COMPLEMENTARES</t>
  </si>
  <si>
    <t>AUXILIAR TÉCNICO DE ENGENHARIA COM ENCARGOS COMPLEMENTARES</t>
  </si>
  <si>
    <t>COPIA DE PLOTTER, PAPEL A-1, COLORIDA</t>
  </si>
  <si>
    <t>ENCADERNACAO ATE 100 FOLHAS</t>
  </si>
  <si>
    <t>MIDIA DVD-R</t>
  </si>
  <si>
    <t>5.2.2</t>
  </si>
  <si>
    <t>RELATORIO FINAL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TRES VIAS (ORIGINAL E COPIAS) ENCADERNADAS E ACOMPANHADAS DE COPIA DIGITALIZADA E ARMAZENADA EM "DVD ROM".</t>
  </si>
  <si>
    <t>4.1.1</t>
  </si>
  <si>
    <t>4.2.2</t>
  </si>
  <si>
    <t>4.2.3</t>
  </si>
  <si>
    <t xml:space="preserve">LS Horista: </t>
  </si>
  <si>
    <t xml:space="preserve">LS Mensalista: </t>
  </si>
  <si>
    <t xml:space="preserve">Data base: </t>
  </si>
  <si>
    <t xml:space="preserve">BDI: </t>
  </si>
  <si>
    <t xml:space="preserve">BDI DIF.: </t>
  </si>
  <si>
    <t>Serviço: Reparo no Telhado Deposito Central PR-6</t>
  </si>
  <si>
    <t>Local: Largo Wanda de Oliveira, nº 200, Cidade Universitária, Rio de Janeiro-RJ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</si>
</sst>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1" applyFont="1" applyAlignment="1">
      <alignment horizontal="right"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vertical="center"/>
    </xf>
    <xf numFmtId="44" fontId="0" fillId="0" borderId="0" xfId="1" applyFont="1" applyAlignment="1">
      <alignment vertical="center"/>
    </xf>
    <xf numFmtId="44" fontId="0" fillId="0" borderId="0" xfId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Continuous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Continuous" vertical="center" wrapText="1"/>
    </xf>
    <xf numFmtId="44" fontId="5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Continuous" vertical="center"/>
    </xf>
    <xf numFmtId="44" fontId="0" fillId="0" borderId="0" xfId="1" applyFont="1" applyAlignment="1">
      <alignment horizontal="centerContinuous" vertical="center"/>
    </xf>
    <xf numFmtId="0" fontId="0" fillId="0" borderId="0" xfId="0" applyAlignment="1">
      <alignment horizontal="centerContinuous"/>
    </xf>
    <xf numFmtId="0" fontId="2" fillId="2" borderId="2" xfId="0" applyFont="1" applyFill="1" applyBorder="1" applyAlignment="1">
      <alignment horizontal="centerContinuous" vertical="center" wrapText="1"/>
    </xf>
    <xf numFmtId="44" fontId="2" fillId="2" borderId="2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44" fontId="0" fillId="0" borderId="4" xfId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/>
    </xf>
    <xf numFmtId="44" fontId="0" fillId="0" borderId="3" xfId="1" applyFont="1" applyBorder="1" applyAlignment="1">
      <alignment horizontal="right" vertical="center"/>
    </xf>
    <xf numFmtId="0" fontId="2" fillId="2" borderId="5" xfId="0" applyFont="1" applyFill="1" applyBorder="1" applyAlignment="1">
      <alignment horizontal="centerContinuous" vertical="center" wrapText="1"/>
    </xf>
    <xf numFmtId="44" fontId="2" fillId="2" borderId="5" xfId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Continuous" vertical="center" wrapText="1"/>
    </xf>
    <xf numFmtId="0" fontId="0" fillId="0" borderId="11" xfId="0" applyBorder="1" applyAlignment="1">
      <alignment horizontal="centerContinuous" vertical="center"/>
    </xf>
    <xf numFmtId="44" fontId="0" fillId="0" borderId="11" xfId="1" applyFont="1" applyBorder="1" applyAlignment="1">
      <alignment horizontal="right" vertical="center"/>
    </xf>
    <xf numFmtId="44" fontId="5" fillId="2" borderId="12" xfId="1" applyFont="1" applyFill="1" applyBorder="1" applyAlignment="1">
      <alignment horizontal="center" vertical="center" wrapText="1"/>
    </xf>
    <xf numFmtId="44" fontId="2" fillId="2" borderId="13" xfId="1" applyFont="1" applyFill="1" applyBorder="1" applyAlignment="1">
      <alignment horizontal="center" vertical="center" wrapText="1"/>
    </xf>
    <xf numFmtId="44" fontId="0" fillId="0" borderId="14" xfId="1" applyFont="1" applyBorder="1" applyAlignment="1">
      <alignment horizontal="right" vertical="center"/>
    </xf>
    <xf numFmtId="44" fontId="0" fillId="0" borderId="15" xfId="1" applyFont="1" applyBorder="1" applyAlignment="1">
      <alignment horizontal="right" vertical="center"/>
    </xf>
    <xf numFmtId="44" fontId="2" fillId="2" borderId="16" xfId="1" applyFont="1" applyFill="1" applyBorder="1" applyAlignment="1">
      <alignment horizontal="center" vertical="center" wrapText="1"/>
    </xf>
    <xf numFmtId="44" fontId="0" fillId="0" borderId="17" xfId="1" applyFont="1" applyBorder="1" applyAlignment="1">
      <alignment horizontal="right" vertical="center"/>
    </xf>
    <xf numFmtId="44" fontId="0" fillId="0" borderId="0" xfId="0" applyNumberForma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9"/>
  <sheetViews>
    <sheetView tabSelected="1" zoomScaleNormal="100" workbookViewId="0">
      <selection activeCell="K11" sqref="K11"/>
    </sheetView>
  </sheetViews>
  <sheetFormatPr defaultRowHeight="15" x14ac:dyDescent="0.25"/>
  <cols>
    <col min="1" max="1" width="12.7109375" style="2" customWidth="1"/>
    <col min="2" max="2" width="50.7109375" style="9" customWidth="1"/>
    <col min="3" max="3" width="8.7109375" style="2" customWidth="1"/>
    <col min="4" max="4" width="10.7109375" style="2" customWidth="1"/>
    <col min="5" max="5" width="18.7109375" style="3" customWidth="1"/>
    <col min="6" max="7" width="18.7109375" style="4" customWidth="1"/>
    <col min="8" max="8" width="10.5703125" bestFit="1" customWidth="1"/>
  </cols>
  <sheetData>
    <row r="1" spans="1:8" ht="18.75" x14ac:dyDescent="0.25">
      <c r="A1" s="6" t="s">
        <v>195</v>
      </c>
      <c r="C1" s="3"/>
      <c r="D1" s="3"/>
      <c r="F1" s="8" t="s">
        <v>193</v>
      </c>
      <c r="G1" s="7" t="s">
        <v>190</v>
      </c>
      <c r="H1" s="1"/>
    </row>
    <row r="2" spans="1:8" ht="18.75" x14ac:dyDescent="0.25">
      <c r="A2" s="6" t="s">
        <v>196</v>
      </c>
      <c r="C2" s="3"/>
      <c r="D2" s="3"/>
      <c r="F2" s="8" t="s">
        <v>194</v>
      </c>
      <c r="G2" s="7" t="s">
        <v>191</v>
      </c>
      <c r="H2" s="1"/>
    </row>
    <row r="3" spans="1:8" x14ac:dyDescent="0.25">
      <c r="A3" s="3"/>
      <c r="C3" s="3"/>
      <c r="D3" s="3"/>
      <c r="F3" s="7"/>
      <c r="G3" s="7" t="s">
        <v>192</v>
      </c>
      <c r="H3" s="1"/>
    </row>
    <row r="4" spans="1:8" ht="18.75" x14ac:dyDescent="0.25">
      <c r="A4" s="14" t="s">
        <v>0</v>
      </c>
      <c r="B4" s="10"/>
      <c r="C4" s="5"/>
      <c r="D4" s="5"/>
      <c r="E4" s="5"/>
      <c r="F4" s="15"/>
      <c r="G4" s="15"/>
      <c r="H4" s="16"/>
    </row>
    <row r="5" spans="1:8" ht="15.75" thickBot="1" x14ac:dyDescent="0.3"/>
    <row r="6" spans="1:8" ht="32.25" thickBot="1" x14ac:dyDescent="0.3">
      <c r="A6" s="29" t="s">
        <v>1</v>
      </c>
      <c r="B6" s="12" t="s">
        <v>2</v>
      </c>
      <c r="C6" s="12"/>
      <c r="D6" s="11" t="s">
        <v>3</v>
      </c>
      <c r="E6" s="11" t="s">
        <v>4</v>
      </c>
      <c r="F6" s="13" t="s">
        <v>5</v>
      </c>
      <c r="G6" s="38" t="s">
        <v>6</v>
      </c>
    </row>
    <row r="7" spans="1:8" x14ac:dyDescent="0.25">
      <c r="A7" s="30" t="s">
        <v>7</v>
      </c>
      <c r="B7" s="17" t="s">
        <v>8</v>
      </c>
      <c r="C7" s="17"/>
      <c r="D7" s="17"/>
      <c r="E7" s="17"/>
      <c r="F7" s="18" t="s">
        <v>3</v>
      </c>
      <c r="G7" s="39">
        <f>SUM(G8:G21)</f>
        <v>0</v>
      </c>
    </row>
    <row r="8" spans="1:8" x14ac:dyDescent="0.25">
      <c r="A8" s="31"/>
      <c r="B8" s="24" t="s">
        <v>9</v>
      </c>
      <c r="C8" s="25"/>
      <c r="D8" s="23" t="s">
        <v>10</v>
      </c>
      <c r="E8" s="23">
        <v>4</v>
      </c>
      <c r="F8" s="26"/>
      <c r="G8" s="40"/>
    </row>
    <row r="9" spans="1:8" x14ac:dyDescent="0.25">
      <c r="A9" s="31"/>
      <c r="B9" s="24" t="s">
        <v>11</v>
      </c>
      <c r="C9" s="25"/>
      <c r="D9" s="23" t="s">
        <v>10</v>
      </c>
      <c r="E9" s="23">
        <v>4</v>
      </c>
      <c r="F9" s="26"/>
      <c r="G9" s="40"/>
    </row>
    <row r="10" spans="1:8" x14ac:dyDescent="0.25">
      <c r="A10" s="31"/>
      <c r="B10" s="24" t="s">
        <v>12</v>
      </c>
      <c r="C10" s="25"/>
      <c r="D10" s="23" t="s">
        <v>13</v>
      </c>
      <c r="E10" s="23">
        <v>3</v>
      </c>
      <c r="F10" s="26"/>
      <c r="G10" s="40"/>
    </row>
    <row r="11" spans="1:8" ht="30" x14ac:dyDescent="0.25">
      <c r="A11" s="31"/>
      <c r="B11" s="24" t="s">
        <v>14</v>
      </c>
      <c r="C11" s="25"/>
      <c r="D11" s="23" t="s">
        <v>13</v>
      </c>
      <c r="E11" s="23">
        <v>27</v>
      </c>
      <c r="F11" s="26"/>
      <c r="G11" s="40"/>
    </row>
    <row r="12" spans="1:8" ht="30" x14ac:dyDescent="0.25">
      <c r="A12" s="31"/>
      <c r="B12" s="24" t="s">
        <v>15</v>
      </c>
      <c r="C12" s="25"/>
      <c r="D12" s="23" t="s">
        <v>16</v>
      </c>
      <c r="E12" s="23">
        <v>8</v>
      </c>
      <c r="F12" s="26"/>
      <c r="G12" s="40"/>
    </row>
    <row r="13" spans="1:8" x14ac:dyDescent="0.25">
      <c r="A13" s="31"/>
      <c r="B13" s="24" t="s">
        <v>17</v>
      </c>
      <c r="C13" s="25"/>
      <c r="D13" s="23" t="s">
        <v>16</v>
      </c>
      <c r="E13" s="23">
        <v>4</v>
      </c>
      <c r="F13" s="26"/>
      <c r="G13" s="40"/>
    </row>
    <row r="14" spans="1:8" ht="30" x14ac:dyDescent="0.25">
      <c r="A14" s="31"/>
      <c r="B14" s="24" t="s">
        <v>18</v>
      </c>
      <c r="C14" s="25"/>
      <c r="D14" s="23" t="s">
        <v>16</v>
      </c>
      <c r="E14" s="23">
        <v>1</v>
      </c>
      <c r="F14" s="26"/>
      <c r="G14" s="40"/>
    </row>
    <row r="15" spans="1:8" x14ac:dyDescent="0.25">
      <c r="A15" s="31"/>
      <c r="B15" s="24" t="s">
        <v>19</v>
      </c>
      <c r="C15" s="25"/>
      <c r="D15" s="23" t="s">
        <v>13</v>
      </c>
      <c r="E15" s="23">
        <v>8</v>
      </c>
      <c r="F15" s="26"/>
      <c r="G15" s="40"/>
    </row>
    <row r="16" spans="1:8" ht="45" x14ac:dyDescent="0.25">
      <c r="A16" s="31"/>
      <c r="B16" s="24" t="s">
        <v>20</v>
      </c>
      <c r="C16" s="25"/>
      <c r="D16" s="23" t="s">
        <v>16</v>
      </c>
      <c r="E16" s="23">
        <v>1</v>
      </c>
      <c r="F16" s="26"/>
      <c r="G16" s="40"/>
    </row>
    <row r="17" spans="1:7" ht="45" x14ac:dyDescent="0.25">
      <c r="A17" s="31"/>
      <c r="B17" s="24" t="s">
        <v>21</v>
      </c>
      <c r="C17" s="25"/>
      <c r="D17" s="23" t="s">
        <v>16</v>
      </c>
      <c r="E17" s="23">
        <v>2</v>
      </c>
      <c r="F17" s="26"/>
      <c r="G17" s="40"/>
    </row>
    <row r="18" spans="1:7" ht="30" x14ac:dyDescent="0.25">
      <c r="A18" s="31"/>
      <c r="B18" s="24" t="s">
        <v>22</v>
      </c>
      <c r="C18" s="25"/>
      <c r="D18" s="23" t="s">
        <v>16</v>
      </c>
      <c r="E18" s="23">
        <v>2</v>
      </c>
      <c r="F18" s="26"/>
      <c r="G18" s="40"/>
    </row>
    <row r="19" spans="1:7" ht="30" x14ac:dyDescent="0.25">
      <c r="A19" s="31"/>
      <c r="B19" s="24" t="s">
        <v>23</v>
      </c>
      <c r="C19" s="25"/>
      <c r="D19" s="23" t="s">
        <v>16</v>
      </c>
      <c r="E19" s="23">
        <v>2</v>
      </c>
      <c r="F19" s="26"/>
      <c r="G19" s="40"/>
    </row>
    <row r="20" spans="1:7" x14ac:dyDescent="0.25">
      <c r="A20" s="31"/>
      <c r="B20" s="24" t="s">
        <v>24</v>
      </c>
      <c r="C20" s="25"/>
      <c r="D20" s="23" t="s">
        <v>16</v>
      </c>
      <c r="E20" s="23">
        <v>2</v>
      </c>
      <c r="F20" s="26"/>
      <c r="G20" s="40"/>
    </row>
    <row r="21" spans="1:7" x14ac:dyDescent="0.25">
      <c r="A21" s="31"/>
      <c r="B21" s="20" t="s">
        <v>25</v>
      </c>
      <c r="C21" s="21"/>
      <c r="D21" s="19" t="s">
        <v>16</v>
      </c>
      <c r="E21" s="19">
        <v>2</v>
      </c>
      <c r="F21" s="22"/>
      <c r="G21" s="41"/>
    </row>
    <row r="22" spans="1:7" x14ac:dyDescent="0.25">
      <c r="A22" s="32" t="s">
        <v>26</v>
      </c>
      <c r="B22" s="27" t="s">
        <v>27</v>
      </c>
      <c r="C22" s="27"/>
      <c r="D22" s="27"/>
      <c r="E22" s="27"/>
      <c r="F22" s="28" t="s">
        <v>3</v>
      </c>
      <c r="G22" s="42">
        <f>SUM(G23:G37)</f>
        <v>0</v>
      </c>
    </row>
    <row r="23" spans="1:7" ht="30" x14ac:dyDescent="0.25">
      <c r="A23" s="31"/>
      <c r="B23" s="24" t="s">
        <v>28</v>
      </c>
      <c r="C23" s="25"/>
      <c r="D23" s="23" t="s">
        <v>10</v>
      </c>
      <c r="E23" s="23">
        <v>4</v>
      </c>
      <c r="F23" s="26"/>
      <c r="G23" s="40"/>
    </row>
    <row r="24" spans="1:7" x14ac:dyDescent="0.25">
      <c r="A24" s="31"/>
      <c r="B24" s="24" t="s">
        <v>29</v>
      </c>
      <c r="C24" s="25"/>
      <c r="D24" s="23" t="s">
        <v>10</v>
      </c>
      <c r="E24" s="23">
        <v>4</v>
      </c>
      <c r="F24" s="26"/>
      <c r="G24" s="40"/>
    </row>
    <row r="25" spans="1:7" x14ac:dyDescent="0.25">
      <c r="A25" s="31"/>
      <c r="B25" s="24" t="s">
        <v>11</v>
      </c>
      <c r="C25" s="25"/>
      <c r="D25" s="23" t="s">
        <v>10</v>
      </c>
      <c r="E25" s="23">
        <v>4</v>
      </c>
      <c r="F25" s="26"/>
      <c r="G25" s="40"/>
    </row>
    <row r="26" spans="1:7" ht="45" x14ac:dyDescent="0.25">
      <c r="A26" s="31"/>
      <c r="B26" s="24" t="s">
        <v>30</v>
      </c>
      <c r="C26" s="25"/>
      <c r="D26" s="23" t="s">
        <v>31</v>
      </c>
      <c r="E26" s="23">
        <v>0.85</v>
      </c>
      <c r="F26" s="26"/>
      <c r="G26" s="40"/>
    </row>
    <row r="27" spans="1:7" ht="45" x14ac:dyDescent="0.25">
      <c r="A27" s="31"/>
      <c r="B27" s="24" t="s">
        <v>32</v>
      </c>
      <c r="C27" s="25"/>
      <c r="D27" s="23" t="s">
        <v>31</v>
      </c>
      <c r="E27" s="23">
        <v>0.85</v>
      </c>
      <c r="F27" s="26"/>
      <c r="G27" s="40"/>
    </row>
    <row r="28" spans="1:7" ht="30" x14ac:dyDescent="0.25">
      <c r="A28" s="31"/>
      <c r="B28" s="24" t="s">
        <v>33</v>
      </c>
      <c r="C28" s="25"/>
      <c r="D28" s="23" t="s">
        <v>3</v>
      </c>
      <c r="E28" s="23">
        <v>2</v>
      </c>
      <c r="F28" s="26"/>
      <c r="G28" s="40"/>
    </row>
    <row r="29" spans="1:7" ht="30" x14ac:dyDescent="0.25">
      <c r="A29" s="31"/>
      <c r="B29" s="24" t="s">
        <v>34</v>
      </c>
      <c r="C29" s="25"/>
      <c r="D29" s="23" t="s">
        <v>3</v>
      </c>
      <c r="E29" s="23">
        <v>1</v>
      </c>
      <c r="F29" s="26"/>
      <c r="G29" s="40"/>
    </row>
    <row r="30" spans="1:7" x14ac:dyDescent="0.25">
      <c r="A30" s="31"/>
      <c r="B30" s="24" t="s">
        <v>35</v>
      </c>
      <c r="C30" s="25"/>
      <c r="D30" s="23" t="s">
        <v>3</v>
      </c>
      <c r="E30" s="23">
        <v>1</v>
      </c>
      <c r="F30" s="26"/>
      <c r="G30" s="40"/>
    </row>
    <row r="31" spans="1:7" x14ac:dyDescent="0.25">
      <c r="A31" s="31"/>
      <c r="B31" s="24" t="s">
        <v>36</v>
      </c>
      <c r="C31" s="25"/>
      <c r="D31" s="23" t="s">
        <v>3</v>
      </c>
      <c r="E31" s="23">
        <v>1</v>
      </c>
      <c r="F31" s="26"/>
      <c r="G31" s="40"/>
    </row>
    <row r="32" spans="1:7" ht="30" x14ac:dyDescent="0.25">
      <c r="A32" s="31"/>
      <c r="B32" s="24" t="s">
        <v>37</v>
      </c>
      <c r="C32" s="25"/>
      <c r="D32" s="23" t="s">
        <v>38</v>
      </c>
      <c r="E32" s="23">
        <v>4.5</v>
      </c>
      <c r="F32" s="26"/>
      <c r="G32" s="40"/>
    </row>
    <row r="33" spans="1:7" x14ac:dyDescent="0.25">
      <c r="A33" s="31"/>
      <c r="B33" s="24" t="s">
        <v>39</v>
      </c>
      <c r="C33" s="25"/>
      <c r="D33" s="23" t="s">
        <v>3</v>
      </c>
      <c r="E33" s="23">
        <v>1</v>
      </c>
      <c r="F33" s="26"/>
      <c r="G33" s="40"/>
    </row>
    <row r="34" spans="1:7" ht="30" x14ac:dyDescent="0.25">
      <c r="A34" s="31"/>
      <c r="B34" s="24" t="s">
        <v>40</v>
      </c>
      <c r="C34" s="25"/>
      <c r="D34" s="23" t="s">
        <v>3</v>
      </c>
      <c r="E34" s="23">
        <v>1</v>
      </c>
      <c r="F34" s="26"/>
      <c r="G34" s="40"/>
    </row>
    <row r="35" spans="1:7" ht="30" x14ac:dyDescent="0.25">
      <c r="A35" s="31"/>
      <c r="B35" s="24" t="s">
        <v>41</v>
      </c>
      <c r="C35" s="25"/>
      <c r="D35" s="23" t="s">
        <v>3</v>
      </c>
      <c r="E35" s="23">
        <v>1</v>
      </c>
      <c r="F35" s="26"/>
      <c r="G35" s="40"/>
    </row>
    <row r="36" spans="1:7" ht="30" x14ac:dyDescent="0.25">
      <c r="A36" s="31"/>
      <c r="B36" s="24" t="s">
        <v>42</v>
      </c>
      <c r="C36" s="25"/>
      <c r="D36" s="23" t="s">
        <v>3</v>
      </c>
      <c r="E36" s="23">
        <v>1</v>
      </c>
      <c r="F36" s="26"/>
      <c r="G36" s="40"/>
    </row>
    <row r="37" spans="1:7" x14ac:dyDescent="0.25">
      <c r="A37" s="31"/>
      <c r="B37" s="20" t="s">
        <v>43</v>
      </c>
      <c r="C37" s="21"/>
      <c r="D37" s="19" t="s">
        <v>3</v>
      </c>
      <c r="E37" s="19">
        <v>1</v>
      </c>
      <c r="F37" s="22"/>
      <c r="G37" s="41"/>
    </row>
    <row r="38" spans="1:7" x14ac:dyDescent="0.25">
      <c r="A38" s="32" t="s">
        <v>44</v>
      </c>
      <c r="B38" s="27" t="s">
        <v>45</v>
      </c>
      <c r="C38" s="27"/>
      <c r="D38" s="27"/>
      <c r="E38" s="27"/>
      <c r="F38" s="28" t="s">
        <v>46</v>
      </c>
      <c r="G38" s="42">
        <f>SUM(G39:G45)</f>
        <v>0</v>
      </c>
    </row>
    <row r="39" spans="1:7" x14ac:dyDescent="0.25">
      <c r="A39" s="31"/>
      <c r="B39" s="24" t="s">
        <v>47</v>
      </c>
      <c r="C39" s="25"/>
      <c r="D39" s="23" t="s">
        <v>10</v>
      </c>
      <c r="E39" s="23">
        <v>1</v>
      </c>
      <c r="F39" s="26"/>
      <c r="G39" s="40"/>
    </row>
    <row r="40" spans="1:7" x14ac:dyDescent="0.25">
      <c r="A40" s="31"/>
      <c r="B40" s="24" t="s">
        <v>11</v>
      </c>
      <c r="C40" s="25"/>
      <c r="D40" s="23" t="s">
        <v>10</v>
      </c>
      <c r="E40" s="23">
        <v>2</v>
      </c>
      <c r="F40" s="26"/>
      <c r="G40" s="40"/>
    </row>
    <row r="41" spans="1:7" ht="45" x14ac:dyDescent="0.25">
      <c r="A41" s="31"/>
      <c r="B41" s="24" t="s">
        <v>48</v>
      </c>
      <c r="C41" s="25"/>
      <c r="D41" s="23" t="s">
        <v>31</v>
      </c>
      <c r="E41" s="23">
        <v>0.01</v>
      </c>
      <c r="F41" s="26"/>
      <c r="G41" s="40"/>
    </row>
    <row r="42" spans="1:7" ht="30" x14ac:dyDescent="0.25">
      <c r="A42" s="31"/>
      <c r="B42" s="24" t="s">
        <v>49</v>
      </c>
      <c r="C42" s="25"/>
      <c r="D42" s="23" t="s">
        <v>13</v>
      </c>
      <c r="E42" s="23">
        <v>1</v>
      </c>
      <c r="F42" s="26"/>
      <c r="G42" s="40"/>
    </row>
    <row r="43" spans="1:7" ht="30" x14ac:dyDescent="0.25">
      <c r="A43" s="31"/>
      <c r="B43" s="24" t="s">
        <v>50</v>
      </c>
      <c r="C43" s="25"/>
      <c r="D43" s="23" t="s">
        <v>13</v>
      </c>
      <c r="E43" s="23">
        <v>4</v>
      </c>
      <c r="F43" s="26"/>
      <c r="G43" s="40"/>
    </row>
    <row r="44" spans="1:7" ht="30" x14ac:dyDescent="0.25">
      <c r="A44" s="31"/>
      <c r="B44" s="24" t="s">
        <v>51</v>
      </c>
      <c r="C44" s="25"/>
      <c r="D44" s="23" t="s">
        <v>52</v>
      </c>
      <c r="E44" s="23">
        <v>1</v>
      </c>
      <c r="F44" s="26"/>
      <c r="G44" s="40"/>
    </row>
    <row r="45" spans="1:7" x14ac:dyDescent="0.25">
      <c r="A45" s="31"/>
      <c r="B45" s="20" t="s">
        <v>53</v>
      </c>
      <c r="C45" s="21"/>
      <c r="D45" s="19" t="s">
        <v>54</v>
      </c>
      <c r="E45" s="19">
        <v>0.11</v>
      </c>
      <c r="F45" s="22"/>
      <c r="G45" s="41"/>
    </row>
    <row r="46" spans="1:7" ht="120" x14ac:dyDescent="0.25">
      <c r="A46" s="32" t="s">
        <v>55</v>
      </c>
      <c r="B46" s="27" t="s">
        <v>56</v>
      </c>
      <c r="C46" s="27"/>
      <c r="D46" s="27"/>
      <c r="E46" s="27"/>
      <c r="F46" s="28" t="s">
        <v>57</v>
      </c>
      <c r="G46" s="42">
        <f>SUM(G47:G47)</f>
        <v>0</v>
      </c>
    </row>
    <row r="47" spans="1:7" ht="165" x14ac:dyDescent="0.25">
      <c r="A47" s="31"/>
      <c r="B47" s="20" t="s">
        <v>58</v>
      </c>
      <c r="C47" s="21"/>
      <c r="D47" s="19" t="s">
        <v>59</v>
      </c>
      <c r="E47" s="19">
        <v>1</v>
      </c>
      <c r="F47" s="22"/>
      <c r="G47" s="41"/>
    </row>
    <row r="48" spans="1:7" ht="105" x14ac:dyDescent="0.25">
      <c r="A48" s="32" t="s">
        <v>60</v>
      </c>
      <c r="B48" s="27" t="s">
        <v>61</v>
      </c>
      <c r="C48" s="27"/>
      <c r="D48" s="27"/>
      <c r="E48" s="27"/>
      <c r="F48" s="28" t="s">
        <v>57</v>
      </c>
      <c r="G48" s="42">
        <f>SUM(G49:G49)</f>
        <v>0</v>
      </c>
    </row>
    <row r="49" spans="1:7" ht="165" x14ac:dyDescent="0.25">
      <c r="A49" s="31"/>
      <c r="B49" s="20" t="s">
        <v>62</v>
      </c>
      <c r="C49" s="21"/>
      <c r="D49" s="19" t="s">
        <v>59</v>
      </c>
      <c r="E49" s="19">
        <v>1</v>
      </c>
      <c r="F49" s="22"/>
      <c r="G49" s="41"/>
    </row>
    <row r="50" spans="1:7" ht="30" x14ac:dyDescent="0.25">
      <c r="A50" s="32" t="s">
        <v>63</v>
      </c>
      <c r="B50" s="27" t="s">
        <v>64</v>
      </c>
      <c r="C50" s="27"/>
      <c r="D50" s="27"/>
      <c r="E50" s="27"/>
      <c r="F50" s="28" t="s">
        <v>65</v>
      </c>
      <c r="G50" s="42">
        <f>SUM(G51:G52)</f>
        <v>0</v>
      </c>
    </row>
    <row r="51" spans="1:7" ht="30" x14ac:dyDescent="0.25">
      <c r="A51" s="31"/>
      <c r="B51" s="24" t="s">
        <v>66</v>
      </c>
      <c r="C51" s="25"/>
      <c r="D51" s="23" t="s">
        <v>10</v>
      </c>
      <c r="E51" s="23">
        <v>0.1192</v>
      </c>
      <c r="F51" s="26"/>
      <c r="G51" s="40"/>
    </row>
    <row r="52" spans="1:7" ht="105" x14ac:dyDescent="0.25">
      <c r="A52" s="31"/>
      <c r="B52" s="20" t="s">
        <v>67</v>
      </c>
      <c r="C52" s="21"/>
      <c r="D52" s="19" t="s">
        <v>10</v>
      </c>
      <c r="E52" s="19">
        <v>0.1192</v>
      </c>
      <c r="F52" s="22"/>
      <c r="G52" s="41"/>
    </row>
    <row r="53" spans="1:7" x14ac:dyDescent="0.25">
      <c r="A53" s="32" t="s">
        <v>68</v>
      </c>
      <c r="B53" s="27" t="s">
        <v>69</v>
      </c>
      <c r="C53" s="27"/>
      <c r="D53" s="27"/>
      <c r="E53" s="27"/>
      <c r="F53" s="28" t="s">
        <v>3</v>
      </c>
      <c r="G53" s="42">
        <f>SUM(G54:G59)</f>
        <v>0</v>
      </c>
    </row>
    <row r="54" spans="1:7" ht="30" x14ac:dyDescent="0.25">
      <c r="A54" s="31"/>
      <c r="B54" s="24" t="s">
        <v>66</v>
      </c>
      <c r="C54" s="25"/>
      <c r="D54" s="23" t="s">
        <v>10</v>
      </c>
      <c r="E54" s="23">
        <v>7.4999999999999997E-2</v>
      </c>
      <c r="F54" s="26"/>
      <c r="G54" s="40"/>
    </row>
    <row r="55" spans="1:7" ht="30" x14ac:dyDescent="0.25">
      <c r="A55" s="31"/>
      <c r="B55" s="24" t="s">
        <v>66</v>
      </c>
      <c r="C55" s="25"/>
      <c r="D55" s="23" t="s">
        <v>10</v>
      </c>
      <c r="E55" s="23">
        <v>0.219</v>
      </c>
      <c r="F55" s="26"/>
      <c r="G55" s="40"/>
    </row>
    <row r="56" spans="1:7" ht="30" x14ac:dyDescent="0.25">
      <c r="A56" s="31"/>
      <c r="B56" s="24" t="s">
        <v>66</v>
      </c>
      <c r="C56" s="25"/>
      <c r="D56" s="23" t="s">
        <v>10</v>
      </c>
      <c r="E56" s="23">
        <v>0.20799999999999999</v>
      </c>
      <c r="F56" s="26"/>
      <c r="G56" s="40"/>
    </row>
    <row r="57" spans="1:7" ht="105" x14ac:dyDescent="0.25">
      <c r="A57" s="31"/>
      <c r="B57" s="24" t="s">
        <v>67</v>
      </c>
      <c r="C57" s="25"/>
      <c r="D57" s="23" t="s">
        <v>10</v>
      </c>
      <c r="E57" s="23">
        <v>0.129</v>
      </c>
      <c r="F57" s="26"/>
      <c r="G57" s="40"/>
    </row>
    <row r="58" spans="1:7" ht="105" x14ac:dyDescent="0.25">
      <c r="A58" s="31"/>
      <c r="B58" s="24" t="s">
        <v>67</v>
      </c>
      <c r="C58" s="25"/>
      <c r="D58" s="23" t="s">
        <v>10</v>
      </c>
      <c r="E58" s="23">
        <v>0.20799999999999999</v>
      </c>
      <c r="F58" s="26"/>
      <c r="G58" s="40"/>
    </row>
    <row r="59" spans="1:7" x14ac:dyDescent="0.25">
      <c r="A59" s="31"/>
      <c r="B59" s="20" t="s">
        <v>11</v>
      </c>
      <c r="C59" s="21"/>
      <c r="D59" s="19" t="s">
        <v>10</v>
      </c>
      <c r="E59" s="19">
        <v>1.0341199999999999</v>
      </c>
      <c r="F59" s="22"/>
      <c r="G59" s="41"/>
    </row>
    <row r="60" spans="1:7" x14ac:dyDescent="0.25">
      <c r="A60" s="32" t="s">
        <v>70</v>
      </c>
      <c r="B60" s="27" t="s">
        <v>71</v>
      </c>
      <c r="C60" s="27"/>
      <c r="D60" s="27"/>
      <c r="E60" s="27"/>
      <c r="F60" s="28" t="s">
        <v>3</v>
      </c>
      <c r="G60" s="42">
        <f>SUM(G61:G63)</f>
        <v>0</v>
      </c>
    </row>
    <row r="61" spans="1:7" x14ac:dyDescent="0.25">
      <c r="A61" s="31"/>
      <c r="B61" s="24" t="s">
        <v>29</v>
      </c>
      <c r="C61" s="25"/>
      <c r="D61" s="23" t="s">
        <v>10</v>
      </c>
      <c r="E61" s="23">
        <v>0.5</v>
      </c>
      <c r="F61" s="26"/>
      <c r="G61" s="40"/>
    </row>
    <row r="62" spans="1:7" x14ac:dyDescent="0.25">
      <c r="A62" s="31"/>
      <c r="B62" s="24" t="s">
        <v>11</v>
      </c>
      <c r="C62" s="25"/>
      <c r="D62" s="23" t="s">
        <v>10</v>
      </c>
      <c r="E62" s="23">
        <v>0.5</v>
      </c>
      <c r="F62" s="26"/>
      <c r="G62" s="40"/>
    </row>
    <row r="63" spans="1:7" ht="30" x14ac:dyDescent="0.25">
      <c r="A63" s="31"/>
      <c r="B63" s="20" t="s">
        <v>72</v>
      </c>
      <c r="C63" s="21"/>
      <c r="D63" s="19" t="s">
        <v>16</v>
      </c>
      <c r="E63" s="19">
        <v>1</v>
      </c>
      <c r="F63" s="22"/>
      <c r="G63" s="41"/>
    </row>
    <row r="64" spans="1:7" ht="30" x14ac:dyDescent="0.25">
      <c r="A64" s="32" t="s">
        <v>73</v>
      </c>
      <c r="B64" s="27" t="s">
        <v>74</v>
      </c>
      <c r="C64" s="27"/>
      <c r="D64" s="27"/>
      <c r="E64" s="27"/>
      <c r="F64" s="28" t="s">
        <v>3</v>
      </c>
      <c r="G64" s="42">
        <f>SUM(G65:G67)</f>
        <v>0</v>
      </c>
    </row>
    <row r="65" spans="1:7" x14ac:dyDescent="0.25">
      <c r="A65" s="31"/>
      <c r="B65" s="24" t="s">
        <v>29</v>
      </c>
      <c r="C65" s="25"/>
      <c r="D65" s="23" t="s">
        <v>10</v>
      </c>
      <c r="E65" s="23">
        <v>0.5</v>
      </c>
      <c r="F65" s="26"/>
      <c r="G65" s="40"/>
    </row>
    <row r="66" spans="1:7" x14ac:dyDescent="0.25">
      <c r="A66" s="31"/>
      <c r="B66" s="24" t="s">
        <v>11</v>
      </c>
      <c r="C66" s="25"/>
      <c r="D66" s="23" t="s">
        <v>10</v>
      </c>
      <c r="E66" s="23">
        <v>0.5</v>
      </c>
      <c r="F66" s="26"/>
      <c r="G66" s="40"/>
    </row>
    <row r="67" spans="1:7" ht="30" x14ac:dyDescent="0.25">
      <c r="A67" s="31"/>
      <c r="B67" s="20" t="s">
        <v>75</v>
      </c>
      <c r="C67" s="21"/>
      <c r="D67" s="19" t="s">
        <v>16</v>
      </c>
      <c r="E67" s="19">
        <v>1</v>
      </c>
      <c r="F67" s="22"/>
      <c r="G67" s="41"/>
    </row>
    <row r="68" spans="1:7" ht="60" x14ac:dyDescent="0.25">
      <c r="A68" s="32" t="s">
        <v>76</v>
      </c>
      <c r="B68" s="27" t="s">
        <v>77</v>
      </c>
      <c r="C68" s="27"/>
      <c r="D68" s="27"/>
      <c r="E68" s="27"/>
      <c r="F68" s="28" t="s">
        <v>3</v>
      </c>
      <c r="G68" s="42">
        <f>SUM(G69:G86)</f>
        <v>0</v>
      </c>
    </row>
    <row r="69" spans="1:7" x14ac:dyDescent="0.25">
      <c r="A69" s="31"/>
      <c r="B69" s="24" t="s">
        <v>9</v>
      </c>
      <c r="C69" s="25"/>
      <c r="D69" s="23" t="s">
        <v>10</v>
      </c>
      <c r="E69" s="23">
        <v>1</v>
      </c>
      <c r="F69" s="26"/>
      <c r="G69" s="40"/>
    </row>
    <row r="70" spans="1:7" ht="30" x14ac:dyDescent="0.25">
      <c r="A70" s="31"/>
      <c r="B70" s="24" t="s">
        <v>28</v>
      </c>
      <c r="C70" s="25"/>
      <c r="D70" s="23" t="s">
        <v>10</v>
      </c>
      <c r="E70" s="23">
        <v>4</v>
      </c>
      <c r="F70" s="26"/>
      <c r="G70" s="40"/>
    </row>
    <row r="71" spans="1:7" x14ac:dyDescent="0.25">
      <c r="A71" s="31"/>
      <c r="B71" s="24" t="s">
        <v>11</v>
      </c>
      <c r="C71" s="25"/>
      <c r="D71" s="23" t="s">
        <v>10</v>
      </c>
      <c r="E71" s="23">
        <v>5</v>
      </c>
      <c r="F71" s="26"/>
      <c r="G71" s="40"/>
    </row>
    <row r="72" spans="1:7" x14ac:dyDescent="0.25">
      <c r="A72" s="31"/>
      <c r="B72" s="24" t="s">
        <v>78</v>
      </c>
      <c r="C72" s="25"/>
      <c r="D72" s="23" t="s">
        <v>3</v>
      </c>
      <c r="E72" s="23">
        <v>0.16700000000000001</v>
      </c>
      <c r="F72" s="26"/>
      <c r="G72" s="40"/>
    </row>
    <row r="73" spans="1:7" ht="30" x14ac:dyDescent="0.25">
      <c r="A73" s="31"/>
      <c r="B73" s="24" t="s">
        <v>79</v>
      </c>
      <c r="C73" s="25"/>
      <c r="D73" s="23" t="s">
        <v>3</v>
      </c>
      <c r="E73" s="23">
        <v>1</v>
      </c>
      <c r="F73" s="26"/>
      <c r="G73" s="40"/>
    </row>
    <row r="74" spans="1:7" ht="30" x14ac:dyDescent="0.25">
      <c r="A74" s="31"/>
      <c r="B74" s="24" t="s">
        <v>80</v>
      </c>
      <c r="C74" s="25"/>
      <c r="D74" s="23" t="s">
        <v>81</v>
      </c>
      <c r="E74" s="23">
        <v>2</v>
      </c>
      <c r="F74" s="26"/>
      <c r="G74" s="40"/>
    </row>
    <row r="75" spans="1:7" x14ac:dyDescent="0.25">
      <c r="A75" s="31"/>
      <c r="B75" s="24" t="s">
        <v>82</v>
      </c>
      <c r="C75" s="25"/>
      <c r="D75" s="23" t="s">
        <v>38</v>
      </c>
      <c r="E75" s="23">
        <v>24</v>
      </c>
      <c r="F75" s="26"/>
      <c r="G75" s="40"/>
    </row>
    <row r="76" spans="1:7" x14ac:dyDescent="0.25">
      <c r="A76" s="31"/>
      <c r="B76" s="24" t="s">
        <v>83</v>
      </c>
      <c r="C76" s="25"/>
      <c r="D76" s="23" t="s">
        <v>3</v>
      </c>
      <c r="E76" s="23">
        <v>2</v>
      </c>
      <c r="F76" s="26"/>
      <c r="G76" s="40"/>
    </row>
    <row r="77" spans="1:7" ht="30" x14ac:dyDescent="0.25">
      <c r="A77" s="31"/>
      <c r="B77" s="24" t="s">
        <v>84</v>
      </c>
      <c r="C77" s="25"/>
      <c r="D77" s="23" t="s">
        <v>3</v>
      </c>
      <c r="E77" s="23">
        <v>3</v>
      </c>
      <c r="F77" s="26"/>
      <c r="G77" s="40"/>
    </row>
    <row r="78" spans="1:7" ht="30" x14ac:dyDescent="0.25">
      <c r="A78" s="31"/>
      <c r="B78" s="24" t="s">
        <v>85</v>
      </c>
      <c r="C78" s="25"/>
      <c r="D78" s="23" t="s">
        <v>3</v>
      </c>
      <c r="E78" s="23">
        <v>1</v>
      </c>
      <c r="F78" s="26"/>
      <c r="G78" s="40"/>
    </row>
    <row r="79" spans="1:7" ht="30" x14ac:dyDescent="0.25">
      <c r="A79" s="31"/>
      <c r="B79" s="24" t="s">
        <v>86</v>
      </c>
      <c r="C79" s="25"/>
      <c r="D79" s="23" t="s">
        <v>3</v>
      </c>
      <c r="E79" s="23">
        <v>2</v>
      </c>
      <c r="F79" s="26"/>
      <c r="G79" s="40"/>
    </row>
    <row r="80" spans="1:7" x14ac:dyDescent="0.25">
      <c r="A80" s="31"/>
      <c r="B80" s="24" t="s">
        <v>87</v>
      </c>
      <c r="C80" s="25"/>
      <c r="D80" s="23" t="s">
        <v>3</v>
      </c>
      <c r="E80" s="23">
        <v>2</v>
      </c>
      <c r="F80" s="26"/>
      <c r="G80" s="40"/>
    </row>
    <row r="81" spans="1:7" x14ac:dyDescent="0.25">
      <c r="A81" s="31"/>
      <c r="B81" s="24" t="s">
        <v>88</v>
      </c>
      <c r="C81" s="25"/>
      <c r="D81" s="23" t="s">
        <v>3</v>
      </c>
      <c r="E81" s="23">
        <v>1</v>
      </c>
      <c r="F81" s="26"/>
      <c r="G81" s="40"/>
    </row>
    <row r="82" spans="1:7" ht="30" x14ac:dyDescent="0.25">
      <c r="A82" s="31"/>
      <c r="B82" s="24" t="s">
        <v>89</v>
      </c>
      <c r="C82" s="25"/>
      <c r="D82" s="23" t="s">
        <v>3</v>
      </c>
      <c r="E82" s="23">
        <v>1</v>
      </c>
      <c r="F82" s="26"/>
      <c r="G82" s="40"/>
    </row>
    <row r="83" spans="1:7" x14ac:dyDescent="0.25">
      <c r="A83" s="31"/>
      <c r="B83" s="24" t="s">
        <v>90</v>
      </c>
      <c r="C83" s="25"/>
      <c r="D83" s="23" t="s">
        <v>3</v>
      </c>
      <c r="E83" s="23">
        <v>2.1000000000000001E-2</v>
      </c>
      <c r="F83" s="26"/>
      <c r="G83" s="40"/>
    </row>
    <row r="84" spans="1:7" ht="45" x14ac:dyDescent="0.25">
      <c r="A84" s="31"/>
      <c r="B84" s="24" t="s">
        <v>91</v>
      </c>
      <c r="C84" s="25"/>
      <c r="D84" s="23" t="s">
        <v>3</v>
      </c>
      <c r="E84" s="23">
        <v>1</v>
      </c>
      <c r="F84" s="26"/>
      <c r="G84" s="40"/>
    </row>
    <row r="85" spans="1:7" ht="30" x14ac:dyDescent="0.25">
      <c r="A85" s="31"/>
      <c r="B85" s="24" t="s">
        <v>92</v>
      </c>
      <c r="C85" s="25"/>
      <c r="D85" s="23" t="s">
        <v>3</v>
      </c>
      <c r="E85" s="23">
        <v>1</v>
      </c>
      <c r="F85" s="26"/>
      <c r="G85" s="40"/>
    </row>
    <row r="86" spans="1:7" ht="30" x14ac:dyDescent="0.25">
      <c r="A86" s="31"/>
      <c r="B86" s="20" t="s">
        <v>93</v>
      </c>
      <c r="C86" s="21"/>
      <c r="D86" s="19" t="s">
        <v>3</v>
      </c>
      <c r="E86" s="19">
        <v>1</v>
      </c>
      <c r="F86" s="22"/>
      <c r="G86" s="41"/>
    </row>
    <row r="87" spans="1:7" ht="30" x14ac:dyDescent="0.25">
      <c r="A87" s="32" t="s">
        <v>94</v>
      </c>
      <c r="B87" s="27" t="s">
        <v>95</v>
      </c>
      <c r="C87" s="27"/>
      <c r="D87" s="27"/>
      <c r="E87" s="27"/>
      <c r="F87" s="28" t="s">
        <v>3</v>
      </c>
      <c r="G87" s="42">
        <f>SUM(G88:G88)</f>
        <v>0</v>
      </c>
    </row>
    <row r="88" spans="1:7" x14ac:dyDescent="0.25">
      <c r="A88" s="31"/>
      <c r="B88" s="20" t="s">
        <v>96</v>
      </c>
      <c r="C88" s="21"/>
      <c r="D88" s="19" t="s">
        <v>3</v>
      </c>
      <c r="E88" s="19">
        <v>1</v>
      </c>
      <c r="F88" s="22"/>
      <c r="G88" s="41"/>
    </row>
    <row r="89" spans="1:7" x14ac:dyDescent="0.25">
      <c r="A89" s="32" t="s">
        <v>97</v>
      </c>
      <c r="B89" s="27" t="s">
        <v>98</v>
      </c>
      <c r="C89" s="27"/>
      <c r="D89" s="27"/>
      <c r="E89" s="27"/>
      <c r="F89" s="28" t="s">
        <v>3</v>
      </c>
      <c r="G89" s="42">
        <f>SUM(G90:G90)</f>
        <v>0</v>
      </c>
    </row>
    <row r="90" spans="1:7" ht="30" x14ac:dyDescent="0.25">
      <c r="A90" s="31"/>
      <c r="B90" s="20" t="s">
        <v>99</v>
      </c>
      <c r="C90" s="21"/>
      <c r="D90" s="19" t="s">
        <v>3</v>
      </c>
      <c r="E90" s="19">
        <v>1</v>
      </c>
      <c r="F90" s="22"/>
      <c r="G90" s="41"/>
    </row>
    <row r="91" spans="1:7" ht="45" x14ac:dyDescent="0.25">
      <c r="A91" s="32" t="s">
        <v>100</v>
      </c>
      <c r="B91" s="27" t="s">
        <v>101</v>
      </c>
      <c r="C91" s="27"/>
      <c r="D91" s="27"/>
      <c r="E91" s="27"/>
      <c r="F91" s="28" t="s">
        <v>3</v>
      </c>
      <c r="G91" s="42">
        <f>SUM(G92:G93)</f>
        <v>0</v>
      </c>
    </row>
    <row r="92" spans="1:7" ht="45" x14ac:dyDescent="0.25">
      <c r="A92" s="31"/>
      <c r="B92" s="24" t="s">
        <v>102</v>
      </c>
      <c r="C92" s="25"/>
      <c r="D92" s="23" t="s">
        <v>3</v>
      </c>
      <c r="E92" s="23">
        <v>1</v>
      </c>
      <c r="F92" s="26"/>
      <c r="G92" s="40"/>
    </row>
    <row r="93" spans="1:7" ht="30" x14ac:dyDescent="0.25">
      <c r="A93" s="31"/>
      <c r="B93" s="20" t="s">
        <v>103</v>
      </c>
      <c r="C93" s="21"/>
      <c r="D93" s="19" t="s">
        <v>10</v>
      </c>
      <c r="E93" s="19">
        <v>0.61799999999999999</v>
      </c>
      <c r="F93" s="22"/>
      <c r="G93" s="41"/>
    </row>
    <row r="94" spans="1:7" ht="30" x14ac:dyDescent="0.25">
      <c r="A94" s="32" t="s">
        <v>104</v>
      </c>
      <c r="B94" s="27" t="s">
        <v>105</v>
      </c>
      <c r="C94" s="27"/>
      <c r="D94" s="27"/>
      <c r="E94" s="27"/>
      <c r="F94" s="28" t="s">
        <v>38</v>
      </c>
      <c r="G94" s="42">
        <f>SUM(G95:G103)</f>
        <v>0</v>
      </c>
    </row>
    <row r="95" spans="1:7" x14ac:dyDescent="0.25">
      <c r="A95" s="31"/>
      <c r="B95" s="24" t="s">
        <v>11</v>
      </c>
      <c r="C95" s="25"/>
      <c r="D95" s="23" t="s">
        <v>10</v>
      </c>
      <c r="E95" s="23">
        <v>0.63300000000000001</v>
      </c>
      <c r="F95" s="26"/>
      <c r="G95" s="40"/>
    </row>
    <row r="96" spans="1:7" x14ac:dyDescent="0.25">
      <c r="A96" s="31"/>
      <c r="B96" s="24" t="s">
        <v>106</v>
      </c>
      <c r="C96" s="25"/>
      <c r="D96" s="23" t="s">
        <v>10</v>
      </c>
      <c r="E96" s="23">
        <v>0.53900000000000003</v>
      </c>
      <c r="F96" s="26"/>
      <c r="G96" s="40"/>
    </row>
    <row r="97" spans="1:7" ht="45" x14ac:dyDescent="0.25">
      <c r="A97" s="31"/>
      <c r="B97" s="24" t="s">
        <v>107</v>
      </c>
      <c r="C97" s="25"/>
      <c r="D97" s="23" t="s">
        <v>108</v>
      </c>
      <c r="E97" s="23">
        <v>1.32E-2</v>
      </c>
      <c r="F97" s="26"/>
      <c r="G97" s="40"/>
    </row>
    <row r="98" spans="1:7" ht="45" x14ac:dyDescent="0.25">
      <c r="A98" s="31"/>
      <c r="B98" s="24" t="s">
        <v>109</v>
      </c>
      <c r="C98" s="25"/>
      <c r="D98" s="23" t="s">
        <v>110</v>
      </c>
      <c r="E98" s="23">
        <v>1.83E-2</v>
      </c>
      <c r="F98" s="26"/>
      <c r="G98" s="40"/>
    </row>
    <row r="99" spans="1:7" ht="30" x14ac:dyDescent="0.25">
      <c r="A99" s="31"/>
      <c r="B99" s="24" t="s">
        <v>111</v>
      </c>
      <c r="C99" s="25"/>
      <c r="D99" s="23" t="s">
        <v>112</v>
      </c>
      <c r="E99" s="23">
        <v>0.161</v>
      </c>
      <c r="F99" s="26"/>
      <c r="G99" s="40"/>
    </row>
    <row r="100" spans="1:7" x14ac:dyDescent="0.25">
      <c r="A100" s="31"/>
      <c r="B100" s="24" t="s">
        <v>113</v>
      </c>
      <c r="C100" s="25"/>
      <c r="D100" s="23" t="s">
        <v>54</v>
      </c>
      <c r="E100" s="23">
        <v>2.5000000000000001E-2</v>
      </c>
      <c r="F100" s="26"/>
      <c r="G100" s="40"/>
    </row>
    <row r="101" spans="1:7" ht="30" x14ac:dyDescent="0.25">
      <c r="A101" s="31"/>
      <c r="B101" s="24" t="s">
        <v>114</v>
      </c>
      <c r="C101" s="25"/>
      <c r="D101" s="23" t="s">
        <v>54</v>
      </c>
      <c r="E101" s="23">
        <v>4.8999999999999998E-3</v>
      </c>
      <c r="F101" s="26"/>
      <c r="G101" s="40"/>
    </row>
    <row r="102" spans="1:7" ht="30" x14ac:dyDescent="0.25">
      <c r="A102" s="31"/>
      <c r="B102" s="24" t="s">
        <v>115</v>
      </c>
      <c r="C102" s="25"/>
      <c r="D102" s="23" t="s">
        <v>54</v>
      </c>
      <c r="E102" s="23">
        <v>2.74</v>
      </c>
      <c r="F102" s="26"/>
      <c r="G102" s="40"/>
    </row>
    <row r="103" spans="1:7" x14ac:dyDescent="0.25">
      <c r="A103" s="31"/>
      <c r="B103" s="20" t="s">
        <v>116</v>
      </c>
      <c r="C103" s="21"/>
      <c r="D103" s="19" t="s">
        <v>54</v>
      </c>
      <c r="E103" s="19">
        <v>0.18</v>
      </c>
      <c r="F103" s="22"/>
      <c r="G103" s="41"/>
    </row>
    <row r="104" spans="1:7" ht="30" x14ac:dyDescent="0.25">
      <c r="A104" s="32" t="s">
        <v>117</v>
      </c>
      <c r="B104" s="27" t="s">
        <v>118</v>
      </c>
      <c r="C104" s="27"/>
      <c r="D104" s="27"/>
      <c r="E104" s="27"/>
      <c r="F104" s="28" t="s">
        <v>46</v>
      </c>
      <c r="G104" s="42">
        <f>SUM(G105:G108)</f>
        <v>0</v>
      </c>
    </row>
    <row r="105" spans="1:7" x14ac:dyDescent="0.25">
      <c r="A105" s="31"/>
      <c r="B105" s="24" t="s">
        <v>11</v>
      </c>
      <c r="C105" s="25"/>
      <c r="D105" s="23" t="s">
        <v>10</v>
      </c>
      <c r="E105" s="23">
        <v>0.1028</v>
      </c>
      <c r="F105" s="26"/>
      <c r="G105" s="40"/>
    </row>
    <row r="106" spans="1:7" x14ac:dyDescent="0.25">
      <c r="A106" s="31"/>
      <c r="B106" s="24" t="s">
        <v>106</v>
      </c>
      <c r="C106" s="25"/>
      <c r="D106" s="23" t="s">
        <v>10</v>
      </c>
      <c r="E106" s="23">
        <v>5.2400000000000002E-2</v>
      </c>
      <c r="F106" s="26"/>
      <c r="G106" s="40"/>
    </row>
    <row r="107" spans="1:7" ht="45" x14ac:dyDescent="0.25">
      <c r="A107" s="31"/>
      <c r="B107" s="24" t="s">
        <v>119</v>
      </c>
      <c r="C107" s="25"/>
      <c r="D107" s="23" t="s">
        <v>108</v>
      </c>
      <c r="E107" s="23">
        <v>5.9999999999999995E-4</v>
      </c>
      <c r="F107" s="26"/>
      <c r="G107" s="40"/>
    </row>
    <row r="108" spans="1:7" ht="45" x14ac:dyDescent="0.25">
      <c r="A108" s="31"/>
      <c r="B108" s="20" t="s">
        <v>120</v>
      </c>
      <c r="C108" s="21"/>
      <c r="D108" s="19" t="s">
        <v>110</v>
      </c>
      <c r="E108" s="19">
        <v>3.0999999999999999E-3</v>
      </c>
      <c r="F108" s="22"/>
      <c r="G108" s="41"/>
    </row>
    <row r="109" spans="1:7" x14ac:dyDescent="0.25">
      <c r="A109" s="32" t="s">
        <v>121</v>
      </c>
      <c r="B109" s="27" t="s">
        <v>122</v>
      </c>
      <c r="C109" s="27"/>
      <c r="D109" s="27"/>
      <c r="E109" s="27"/>
      <c r="F109" s="28" t="s">
        <v>46</v>
      </c>
      <c r="G109" s="42">
        <f>SUM(G110:G116)</f>
        <v>0</v>
      </c>
    </row>
    <row r="110" spans="1:7" x14ac:dyDescent="0.25">
      <c r="A110" s="31"/>
      <c r="B110" s="24" t="s">
        <v>11</v>
      </c>
      <c r="C110" s="25"/>
      <c r="D110" s="23" t="s">
        <v>10</v>
      </c>
      <c r="E110" s="23">
        <v>0.15</v>
      </c>
      <c r="F110" s="26"/>
      <c r="G110" s="40"/>
    </row>
    <row r="111" spans="1:7" x14ac:dyDescent="0.25">
      <c r="A111" s="31"/>
      <c r="B111" s="24" t="s">
        <v>106</v>
      </c>
      <c r="C111" s="25"/>
      <c r="D111" s="23" t="s">
        <v>10</v>
      </c>
      <c r="E111" s="23">
        <v>0.115</v>
      </c>
      <c r="F111" s="26"/>
      <c r="G111" s="40"/>
    </row>
    <row r="112" spans="1:7" ht="45" x14ac:dyDescent="0.25">
      <c r="A112" s="31"/>
      <c r="B112" s="24" t="s">
        <v>107</v>
      </c>
      <c r="C112" s="25"/>
      <c r="D112" s="23" t="s">
        <v>108</v>
      </c>
      <c r="E112" s="23">
        <v>5.0000000000000001E-3</v>
      </c>
      <c r="F112" s="26"/>
      <c r="G112" s="40"/>
    </row>
    <row r="113" spans="1:7" ht="45" x14ac:dyDescent="0.25">
      <c r="A113" s="31"/>
      <c r="B113" s="24" t="s">
        <v>109</v>
      </c>
      <c r="C113" s="25"/>
      <c r="D113" s="23" t="s">
        <v>110</v>
      </c>
      <c r="E113" s="23">
        <v>6.8999999999999999E-3</v>
      </c>
      <c r="F113" s="26"/>
      <c r="G113" s="40"/>
    </row>
    <row r="114" spans="1:7" ht="45" x14ac:dyDescent="0.25">
      <c r="A114" s="31"/>
      <c r="B114" s="24" t="s">
        <v>123</v>
      </c>
      <c r="C114" s="25"/>
      <c r="D114" s="23" t="s">
        <v>124</v>
      </c>
      <c r="E114" s="23">
        <v>1.27</v>
      </c>
      <c r="F114" s="26"/>
      <c r="G114" s="40"/>
    </row>
    <row r="115" spans="1:7" ht="30" x14ac:dyDescent="0.25">
      <c r="A115" s="31"/>
      <c r="B115" s="24" t="s">
        <v>125</v>
      </c>
      <c r="C115" s="25"/>
      <c r="D115" s="23" t="s">
        <v>16</v>
      </c>
      <c r="E115" s="23">
        <v>1.27</v>
      </c>
      <c r="F115" s="26"/>
      <c r="G115" s="40"/>
    </row>
    <row r="116" spans="1:7" ht="30" x14ac:dyDescent="0.25">
      <c r="A116" s="31"/>
      <c r="B116" s="20" t="s">
        <v>126</v>
      </c>
      <c r="C116" s="21"/>
      <c r="D116" s="19" t="s">
        <v>52</v>
      </c>
      <c r="E116" s="19">
        <v>1.2749999999999999</v>
      </c>
      <c r="F116" s="22"/>
      <c r="G116" s="41"/>
    </row>
    <row r="117" spans="1:7" ht="60" x14ac:dyDescent="0.25">
      <c r="A117" s="32" t="s">
        <v>127</v>
      </c>
      <c r="B117" s="27" t="s">
        <v>128</v>
      </c>
      <c r="C117" s="27"/>
      <c r="D117" s="27"/>
      <c r="E117" s="27"/>
      <c r="F117" s="28" t="s">
        <v>46</v>
      </c>
      <c r="G117" s="42">
        <f>SUM(G118:G121)</f>
        <v>0</v>
      </c>
    </row>
    <row r="118" spans="1:7" x14ac:dyDescent="0.25">
      <c r="A118" s="31"/>
      <c r="B118" s="24" t="s">
        <v>129</v>
      </c>
      <c r="C118" s="25"/>
      <c r="D118" s="23" t="s">
        <v>10</v>
      </c>
      <c r="E118" s="23">
        <v>0.92700000000000005</v>
      </c>
      <c r="F118" s="26"/>
      <c r="G118" s="40"/>
    </row>
    <row r="119" spans="1:7" x14ac:dyDescent="0.25">
      <c r="A119" s="31"/>
      <c r="B119" s="24" t="s">
        <v>11</v>
      </c>
      <c r="C119" s="25"/>
      <c r="D119" s="23" t="s">
        <v>10</v>
      </c>
      <c r="E119" s="23">
        <v>0.92700000000000005</v>
      </c>
      <c r="F119" s="26"/>
      <c r="G119" s="40"/>
    </row>
    <row r="120" spans="1:7" x14ac:dyDescent="0.25">
      <c r="A120" s="31"/>
      <c r="B120" s="24" t="s">
        <v>130</v>
      </c>
      <c r="C120" s="25"/>
      <c r="D120" s="23" t="s">
        <v>131</v>
      </c>
      <c r="E120" s="23">
        <v>0.4</v>
      </c>
      <c r="F120" s="26"/>
      <c r="G120" s="40"/>
    </row>
    <row r="121" spans="1:7" ht="30" x14ac:dyDescent="0.25">
      <c r="A121" s="31"/>
      <c r="B121" s="20" t="s">
        <v>132</v>
      </c>
      <c r="C121" s="21"/>
      <c r="D121" s="19" t="s">
        <v>46</v>
      </c>
      <c r="E121" s="19">
        <v>1.1000000000000001</v>
      </c>
      <c r="F121" s="22"/>
      <c r="G121" s="41"/>
    </row>
    <row r="122" spans="1:7" ht="30" x14ac:dyDescent="0.25">
      <c r="A122" s="32" t="s">
        <v>133</v>
      </c>
      <c r="B122" s="27" t="s">
        <v>134</v>
      </c>
      <c r="C122" s="27"/>
      <c r="D122" s="27"/>
      <c r="E122" s="27"/>
      <c r="F122" s="28" t="s">
        <v>46</v>
      </c>
      <c r="G122" s="42">
        <f>SUM(G123:G125)</f>
        <v>0</v>
      </c>
    </row>
    <row r="123" spans="1:7" x14ac:dyDescent="0.25">
      <c r="A123" s="31"/>
      <c r="B123" s="24" t="s">
        <v>11</v>
      </c>
      <c r="C123" s="25"/>
      <c r="D123" s="23" t="s">
        <v>10</v>
      </c>
      <c r="E123" s="23">
        <v>0.25</v>
      </c>
      <c r="F123" s="26"/>
      <c r="G123" s="40"/>
    </row>
    <row r="124" spans="1:7" x14ac:dyDescent="0.25">
      <c r="A124" s="31"/>
      <c r="B124" s="24" t="s">
        <v>135</v>
      </c>
      <c r="C124" s="25"/>
      <c r="D124" s="23" t="s">
        <v>16</v>
      </c>
      <c r="E124" s="23">
        <v>0.1</v>
      </c>
      <c r="F124" s="26"/>
      <c r="G124" s="40"/>
    </row>
    <row r="125" spans="1:7" x14ac:dyDescent="0.25">
      <c r="A125" s="31"/>
      <c r="B125" s="20" t="s">
        <v>136</v>
      </c>
      <c r="C125" s="21"/>
      <c r="D125" s="19" t="s">
        <v>16</v>
      </c>
      <c r="E125" s="19">
        <v>0.1</v>
      </c>
      <c r="F125" s="22"/>
      <c r="G125" s="41"/>
    </row>
    <row r="126" spans="1:7" x14ac:dyDescent="0.25">
      <c r="A126" s="32" t="s">
        <v>137</v>
      </c>
      <c r="B126" s="27" t="s">
        <v>138</v>
      </c>
      <c r="C126" s="27"/>
      <c r="D126" s="27"/>
      <c r="E126" s="27"/>
      <c r="F126" s="28" t="s">
        <v>3</v>
      </c>
      <c r="G126" s="42">
        <f>SUM(G127:G131)</f>
        <v>0</v>
      </c>
    </row>
    <row r="127" spans="1:7" ht="30" x14ac:dyDescent="0.25">
      <c r="A127" s="31"/>
      <c r="B127" s="24" t="s">
        <v>139</v>
      </c>
      <c r="C127" s="25"/>
      <c r="D127" s="23" t="s">
        <v>10</v>
      </c>
      <c r="E127" s="23">
        <v>8.5000000000000006E-2</v>
      </c>
      <c r="F127" s="26"/>
      <c r="G127" s="40"/>
    </row>
    <row r="128" spans="1:7" ht="30" x14ac:dyDescent="0.25">
      <c r="A128" s="31"/>
      <c r="B128" s="24" t="s">
        <v>139</v>
      </c>
      <c r="C128" s="25"/>
      <c r="D128" s="23" t="s">
        <v>10</v>
      </c>
      <c r="E128" s="23">
        <v>1.4999999999999999E-2</v>
      </c>
      <c r="F128" s="26"/>
      <c r="G128" s="40"/>
    </row>
    <row r="129" spans="1:7" x14ac:dyDescent="0.25">
      <c r="A129" s="31"/>
      <c r="B129" s="24" t="s">
        <v>11</v>
      </c>
      <c r="C129" s="25"/>
      <c r="D129" s="23" t="s">
        <v>10</v>
      </c>
      <c r="E129" s="23">
        <v>0.10299999999999999</v>
      </c>
      <c r="F129" s="26"/>
      <c r="G129" s="40"/>
    </row>
    <row r="130" spans="1:7" x14ac:dyDescent="0.25">
      <c r="A130" s="31"/>
      <c r="B130" s="24" t="s">
        <v>140</v>
      </c>
      <c r="C130" s="25"/>
      <c r="D130" s="23" t="s">
        <v>10</v>
      </c>
      <c r="E130" s="23">
        <v>0.10299999999999999</v>
      </c>
      <c r="F130" s="26"/>
      <c r="G130" s="40"/>
    </row>
    <row r="131" spans="1:7" ht="45" x14ac:dyDescent="0.25">
      <c r="A131" s="31"/>
      <c r="B131" s="20" t="s">
        <v>141</v>
      </c>
      <c r="C131" s="21"/>
      <c r="D131" s="19" t="s">
        <v>142</v>
      </c>
      <c r="E131" s="19">
        <v>7.4999999999999997E-2</v>
      </c>
      <c r="F131" s="22"/>
      <c r="G131" s="41"/>
    </row>
    <row r="132" spans="1:7" ht="30" x14ac:dyDescent="0.25">
      <c r="A132" s="32" t="s">
        <v>143</v>
      </c>
      <c r="B132" s="27" t="s">
        <v>144</v>
      </c>
      <c r="C132" s="27"/>
      <c r="D132" s="27"/>
      <c r="E132" s="27"/>
      <c r="F132" s="28" t="s">
        <v>145</v>
      </c>
      <c r="G132" s="42">
        <f>SUM(G133:G133)</f>
        <v>0</v>
      </c>
    </row>
    <row r="133" spans="1:7" ht="30" x14ac:dyDescent="0.25">
      <c r="A133" s="31"/>
      <c r="B133" s="20" t="s">
        <v>146</v>
      </c>
      <c r="C133" s="21"/>
      <c r="D133" s="19" t="s">
        <v>147</v>
      </c>
      <c r="E133" s="19">
        <v>1</v>
      </c>
      <c r="F133" s="22"/>
      <c r="G133" s="41"/>
    </row>
    <row r="134" spans="1:7" ht="30" x14ac:dyDescent="0.25">
      <c r="A134" s="32" t="s">
        <v>148</v>
      </c>
      <c r="B134" s="27" t="s">
        <v>149</v>
      </c>
      <c r="C134" s="27"/>
      <c r="D134" s="27"/>
      <c r="E134" s="27"/>
      <c r="F134" s="28" t="s">
        <v>38</v>
      </c>
      <c r="G134" s="42">
        <f>SUM(G135:G137)</f>
        <v>0</v>
      </c>
    </row>
    <row r="135" spans="1:7" ht="30" x14ac:dyDescent="0.25">
      <c r="A135" s="31"/>
      <c r="B135" s="24" t="s">
        <v>150</v>
      </c>
      <c r="C135" s="25"/>
      <c r="D135" s="23" t="s">
        <v>10</v>
      </c>
      <c r="E135" s="23">
        <v>0.5</v>
      </c>
      <c r="F135" s="26"/>
      <c r="G135" s="40"/>
    </row>
    <row r="136" spans="1:7" x14ac:dyDescent="0.25">
      <c r="A136" s="31"/>
      <c r="B136" s="24" t="s">
        <v>11</v>
      </c>
      <c r="C136" s="25"/>
      <c r="D136" s="23" t="s">
        <v>10</v>
      </c>
      <c r="E136" s="23">
        <v>0.1</v>
      </c>
      <c r="F136" s="26"/>
      <c r="G136" s="40"/>
    </row>
    <row r="137" spans="1:7" ht="45" x14ac:dyDescent="0.25">
      <c r="A137" s="31"/>
      <c r="B137" s="20" t="s">
        <v>151</v>
      </c>
      <c r="C137" s="21"/>
      <c r="D137" s="19" t="s">
        <v>38</v>
      </c>
      <c r="E137" s="19">
        <v>13.4</v>
      </c>
      <c r="F137" s="22"/>
      <c r="G137" s="41"/>
    </row>
    <row r="138" spans="1:7" ht="45" x14ac:dyDescent="0.25">
      <c r="A138" s="32" t="s">
        <v>152</v>
      </c>
      <c r="B138" s="27" t="s">
        <v>153</v>
      </c>
      <c r="C138" s="27"/>
      <c r="D138" s="27"/>
      <c r="E138" s="27"/>
      <c r="F138" s="28" t="s">
        <v>46</v>
      </c>
      <c r="G138" s="42">
        <f>SUM(G139:G139)</f>
        <v>0</v>
      </c>
    </row>
    <row r="139" spans="1:7" ht="45" x14ac:dyDescent="0.25">
      <c r="A139" s="31"/>
      <c r="B139" s="20" t="s">
        <v>154</v>
      </c>
      <c r="C139" s="21"/>
      <c r="D139" s="19" t="s">
        <v>38</v>
      </c>
      <c r="E139" s="19">
        <v>0.15</v>
      </c>
      <c r="F139" s="22"/>
      <c r="G139" s="41"/>
    </row>
    <row r="140" spans="1:7" x14ac:dyDescent="0.25">
      <c r="A140" s="32" t="s">
        <v>187</v>
      </c>
      <c r="B140" s="27" t="s">
        <v>156</v>
      </c>
      <c r="C140" s="27"/>
      <c r="D140" s="27"/>
      <c r="E140" s="27"/>
      <c r="F140" s="28" t="s">
        <v>46</v>
      </c>
      <c r="G140" s="42">
        <f>SUM(G141:G142)</f>
        <v>0</v>
      </c>
    </row>
    <row r="141" spans="1:7" x14ac:dyDescent="0.25">
      <c r="A141" s="31"/>
      <c r="B141" s="24" t="s">
        <v>11</v>
      </c>
      <c r="C141" s="25"/>
      <c r="D141" s="23" t="s">
        <v>10</v>
      </c>
      <c r="E141" s="23">
        <v>0.14000000000000001</v>
      </c>
      <c r="F141" s="26"/>
      <c r="G141" s="40"/>
    </row>
    <row r="142" spans="1:7" x14ac:dyDescent="0.25">
      <c r="A142" s="31"/>
      <c r="B142" s="20" t="s">
        <v>157</v>
      </c>
      <c r="C142" s="21"/>
      <c r="D142" s="19" t="s">
        <v>158</v>
      </c>
      <c r="E142" s="19">
        <v>0.05</v>
      </c>
      <c r="F142" s="22"/>
      <c r="G142" s="41"/>
    </row>
    <row r="143" spans="1:7" x14ac:dyDescent="0.25">
      <c r="A143" s="32" t="s">
        <v>155</v>
      </c>
      <c r="B143" s="27" t="s">
        <v>159</v>
      </c>
      <c r="C143" s="27"/>
      <c r="D143" s="27"/>
      <c r="E143" s="27"/>
      <c r="F143" s="28" t="s">
        <v>46</v>
      </c>
      <c r="G143" s="42">
        <f>SUM(G144:G145)</f>
        <v>0</v>
      </c>
    </row>
    <row r="144" spans="1:7" x14ac:dyDescent="0.25">
      <c r="A144" s="31"/>
      <c r="B144" s="24" t="s">
        <v>47</v>
      </c>
      <c r="C144" s="25"/>
      <c r="D144" s="23" t="s">
        <v>10</v>
      </c>
      <c r="E144" s="23">
        <v>1</v>
      </c>
      <c r="F144" s="26"/>
      <c r="G144" s="40"/>
    </row>
    <row r="145" spans="1:7" x14ac:dyDescent="0.25">
      <c r="A145" s="31"/>
      <c r="B145" s="20" t="s">
        <v>11</v>
      </c>
      <c r="C145" s="21"/>
      <c r="D145" s="19" t="s">
        <v>10</v>
      </c>
      <c r="E145" s="19">
        <v>2</v>
      </c>
      <c r="F145" s="22"/>
      <c r="G145" s="41"/>
    </row>
    <row r="146" spans="1:7" x14ac:dyDescent="0.25">
      <c r="A146" s="32" t="s">
        <v>188</v>
      </c>
      <c r="B146" s="27" t="s">
        <v>160</v>
      </c>
      <c r="C146" s="27"/>
      <c r="D146" s="27"/>
      <c r="E146" s="27"/>
      <c r="F146" s="28" t="s">
        <v>3</v>
      </c>
      <c r="G146" s="42">
        <f>SUM(G147:G148)</f>
        <v>0</v>
      </c>
    </row>
    <row r="147" spans="1:7" x14ac:dyDescent="0.25">
      <c r="A147" s="31"/>
      <c r="B147" s="24" t="s">
        <v>29</v>
      </c>
      <c r="C147" s="25"/>
      <c r="D147" s="23" t="s">
        <v>10</v>
      </c>
      <c r="E147" s="23">
        <v>0.5</v>
      </c>
      <c r="F147" s="26"/>
      <c r="G147" s="40"/>
    </row>
    <row r="148" spans="1:7" x14ac:dyDescent="0.25">
      <c r="A148" s="31"/>
      <c r="B148" s="20" t="s">
        <v>11</v>
      </c>
      <c r="C148" s="21"/>
      <c r="D148" s="19" t="s">
        <v>10</v>
      </c>
      <c r="E148" s="19">
        <v>0.5</v>
      </c>
      <c r="F148" s="22"/>
      <c r="G148" s="41"/>
    </row>
    <row r="149" spans="1:7" x14ac:dyDescent="0.25">
      <c r="A149" s="32" t="s">
        <v>189</v>
      </c>
      <c r="B149" s="27" t="s">
        <v>161</v>
      </c>
      <c r="C149" s="27"/>
      <c r="D149" s="27"/>
      <c r="E149" s="27"/>
      <c r="F149" s="28" t="s">
        <v>3</v>
      </c>
      <c r="G149" s="42">
        <f>SUM(G150:G151)</f>
        <v>0</v>
      </c>
    </row>
    <row r="150" spans="1:7" ht="30" x14ac:dyDescent="0.25">
      <c r="A150" s="31"/>
      <c r="B150" s="24" t="s">
        <v>162</v>
      </c>
      <c r="C150" s="25"/>
      <c r="D150" s="23" t="s">
        <v>10</v>
      </c>
      <c r="E150" s="23">
        <v>2.2000000000000002</v>
      </c>
      <c r="F150" s="26"/>
      <c r="G150" s="40"/>
    </row>
    <row r="151" spans="1:7" ht="30" x14ac:dyDescent="0.25">
      <c r="A151" s="31"/>
      <c r="B151" s="20" t="s">
        <v>28</v>
      </c>
      <c r="C151" s="21"/>
      <c r="D151" s="19" t="s">
        <v>10</v>
      </c>
      <c r="E151" s="19">
        <v>2.2000000000000002</v>
      </c>
      <c r="F151" s="22"/>
      <c r="G151" s="41"/>
    </row>
    <row r="152" spans="1:7" x14ac:dyDescent="0.25">
      <c r="A152" s="32" t="s">
        <v>163</v>
      </c>
      <c r="B152" s="27" t="s">
        <v>164</v>
      </c>
      <c r="C152" s="27"/>
      <c r="D152" s="27"/>
      <c r="E152" s="27"/>
      <c r="F152" s="28" t="s">
        <v>10</v>
      </c>
      <c r="G152" s="42">
        <f>SUM(G153:G157)</f>
        <v>0</v>
      </c>
    </row>
    <row r="153" spans="1:7" x14ac:dyDescent="0.25">
      <c r="A153" s="31"/>
      <c r="B153" s="24" t="s">
        <v>165</v>
      </c>
      <c r="C153" s="25"/>
      <c r="D153" s="23" t="s">
        <v>10</v>
      </c>
      <c r="E153" s="23">
        <v>0.05</v>
      </c>
      <c r="F153" s="26"/>
      <c r="G153" s="40"/>
    </row>
    <row r="154" spans="1:7" ht="30" x14ac:dyDescent="0.25">
      <c r="A154" s="31"/>
      <c r="B154" s="24" t="s">
        <v>166</v>
      </c>
      <c r="C154" s="25"/>
      <c r="D154" s="23" t="s">
        <v>10</v>
      </c>
      <c r="E154" s="23">
        <v>1</v>
      </c>
      <c r="F154" s="26"/>
      <c r="G154" s="40"/>
    </row>
    <row r="155" spans="1:7" x14ac:dyDescent="0.25">
      <c r="A155" s="31"/>
      <c r="B155" s="24" t="s">
        <v>167</v>
      </c>
      <c r="C155" s="25"/>
      <c r="D155" s="23" t="s">
        <v>168</v>
      </c>
      <c r="E155" s="23">
        <v>1</v>
      </c>
      <c r="F155" s="26"/>
      <c r="G155" s="40"/>
    </row>
    <row r="156" spans="1:7" x14ac:dyDescent="0.25">
      <c r="A156" s="31"/>
      <c r="B156" s="24" t="s">
        <v>169</v>
      </c>
      <c r="C156" s="25"/>
      <c r="D156" s="23" t="s">
        <v>168</v>
      </c>
      <c r="E156" s="23">
        <v>1</v>
      </c>
      <c r="F156" s="26"/>
      <c r="G156" s="40"/>
    </row>
    <row r="157" spans="1:7" x14ac:dyDescent="0.25">
      <c r="A157" s="31"/>
      <c r="B157" s="20" t="s">
        <v>170</v>
      </c>
      <c r="C157" s="21"/>
      <c r="D157" s="19" t="s">
        <v>168</v>
      </c>
      <c r="E157" s="19">
        <v>1</v>
      </c>
      <c r="F157" s="22"/>
      <c r="G157" s="41"/>
    </row>
    <row r="158" spans="1:7" x14ac:dyDescent="0.25">
      <c r="A158" s="32" t="s">
        <v>171</v>
      </c>
      <c r="B158" s="27" t="s">
        <v>172</v>
      </c>
      <c r="C158" s="27"/>
      <c r="D158" s="27"/>
      <c r="E158" s="27"/>
      <c r="F158" s="28" t="s">
        <v>10</v>
      </c>
      <c r="G158" s="42">
        <f>SUM(G159:G165)</f>
        <v>0</v>
      </c>
    </row>
    <row r="159" spans="1:7" x14ac:dyDescent="0.25">
      <c r="A159" s="31"/>
      <c r="B159" s="24" t="s">
        <v>165</v>
      </c>
      <c r="C159" s="25"/>
      <c r="D159" s="23" t="s">
        <v>10</v>
      </c>
      <c r="E159" s="23">
        <v>0.05</v>
      </c>
      <c r="F159" s="26"/>
      <c r="G159" s="40"/>
    </row>
    <row r="160" spans="1:7" ht="30" x14ac:dyDescent="0.25">
      <c r="A160" s="31"/>
      <c r="B160" s="24" t="s">
        <v>173</v>
      </c>
      <c r="C160" s="25"/>
      <c r="D160" s="23" t="s">
        <v>10</v>
      </c>
      <c r="E160" s="23">
        <v>1</v>
      </c>
      <c r="F160" s="26"/>
      <c r="G160" s="40"/>
    </row>
    <row r="161" spans="1:8" x14ac:dyDescent="0.25">
      <c r="A161" s="31"/>
      <c r="B161" s="24" t="s">
        <v>174</v>
      </c>
      <c r="C161" s="25"/>
      <c r="D161" s="23" t="s">
        <v>168</v>
      </c>
      <c r="E161" s="23">
        <v>1</v>
      </c>
      <c r="F161" s="26"/>
      <c r="G161" s="40"/>
    </row>
    <row r="162" spans="1:8" x14ac:dyDescent="0.25">
      <c r="A162" s="31"/>
      <c r="B162" s="24" t="s">
        <v>175</v>
      </c>
      <c r="C162" s="25"/>
      <c r="D162" s="23" t="s">
        <v>168</v>
      </c>
      <c r="E162" s="23">
        <v>1</v>
      </c>
      <c r="F162" s="26"/>
      <c r="G162" s="40"/>
    </row>
    <row r="163" spans="1:8" x14ac:dyDescent="0.25">
      <c r="A163" s="31"/>
      <c r="B163" s="24" t="s">
        <v>176</v>
      </c>
      <c r="C163" s="25"/>
      <c r="D163" s="23" t="s">
        <v>168</v>
      </c>
      <c r="E163" s="23">
        <v>1</v>
      </c>
      <c r="F163" s="26"/>
      <c r="G163" s="40"/>
    </row>
    <row r="164" spans="1:8" x14ac:dyDescent="0.25">
      <c r="A164" s="31"/>
      <c r="B164" s="24" t="s">
        <v>169</v>
      </c>
      <c r="C164" s="25"/>
      <c r="D164" s="23" t="s">
        <v>168</v>
      </c>
      <c r="E164" s="23">
        <v>1</v>
      </c>
      <c r="F164" s="26"/>
      <c r="G164" s="40"/>
    </row>
    <row r="165" spans="1:8" x14ac:dyDescent="0.25">
      <c r="A165" s="31"/>
      <c r="B165" s="20" t="s">
        <v>170</v>
      </c>
      <c r="C165" s="21"/>
      <c r="D165" s="19" t="s">
        <v>168</v>
      </c>
      <c r="E165" s="19">
        <v>1</v>
      </c>
      <c r="F165" s="22"/>
      <c r="G165" s="41"/>
    </row>
    <row r="166" spans="1:8" ht="120" x14ac:dyDescent="0.25">
      <c r="A166" s="32" t="s">
        <v>177</v>
      </c>
      <c r="B166" s="27" t="s">
        <v>178</v>
      </c>
      <c r="C166" s="27"/>
      <c r="D166" s="27"/>
      <c r="E166" s="27"/>
      <c r="F166" s="28" t="s">
        <v>3</v>
      </c>
      <c r="G166" s="42">
        <f>SUM(G167:G172)</f>
        <v>0</v>
      </c>
      <c r="H166" s="44"/>
    </row>
    <row r="167" spans="1:8" ht="30" x14ac:dyDescent="0.25">
      <c r="A167" s="31"/>
      <c r="B167" s="24" t="s">
        <v>179</v>
      </c>
      <c r="C167" s="25"/>
      <c r="D167" s="23" t="s">
        <v>10</v>
      </c>
      <c r="E167" s="23">
        <v>4.5</v>
      </c>
      <c r="F167" s="26"/>
      <c r="G167" s="40"/>
      <c r="H167" s="44"/>
    </row>
    <row r="168" spans="1:8" x14ac:dyDescent="0.25">
      <c r="A168" s="31"/>
      <c r="B168" s="24" t="s">
        <v>180</v>
      </c>
      <c r="C168" s="25"/>
      <c r="D168" s="23" t="s">
        <v>10</v>
      </c>
      <c r="E168" s="23">
        <v>4.5</v>
      </c>
      <c r="F168" s="26"/>
      <c r="G168" s="40"/>
      <c r="H168" s="44"/>
    </row>
    <row r="169" spans="1:8" ht="30" x14ac:dyDescent="0.25">
      <c r="A169" s="31"/>
      <c r="B169" s="24" t="s">
        <v>181</v>
      </c>
      <c r="C169" s="25"/>
      <c r="D169" s="23" t="s">
        <v>10</v>
      </c>
      <c r="E169" s="23">
        <v>4.5</v>
      </c>
      <c r="F169" s="26"/>
      <c r="G169" s="40"/>
      <c r="H169" s="44"/>
    </row>
    <row r="170" spans="1:8" x14ac:dyDescent="0.25">
      <c r="A170" s="31"/>
      <c r="B170" s="24" t="s">
        <v>182</v>
      </c>
      <c r="C170" s="25"/>
      <c r="D170" s="23" t="s">
        <v>3</v>
      </c>
      <c r="E170" s="23">
        <v>3</v>
      </c>
      <c r="F170" s="26"/>
      <c r="G170" s="40"/>
      <c r="H170" s="44"/>
    </row>
    <row r="171" spans="1:8" x14ac:dyDescent="0.25">
      <c r="A171" s="31"/>
      <c r="B171" s="24" t="s">
        <v>183</v>
      </c>
      <c r="C171" s="25"/>
      <c r="D171" s="23" t="s">
        <v>3</v>
      </c>
      <c r="E171" s="23">
        <v>3</v>
      </c>
      <c r="F171" s="26"/>
      <c r="G171" s="40"/>
      <c r="H171" s="44"/>
    </row>
    <row r="172" spans="1:8" x14ac:dyDescent="0.25">
      <c r="A172" s="31"/>
      <c r="B172" s="20" t="s">
        <v>184</v>
      </c>
      <c r="C172" s="21"/>
      <c r="D172" s="19" t="s">
        <v>3</v>
      </c>
      <c r="E172" s="19">
        <v>7</v>
      </c>
      <c r="F172" s="22"/>
      <c r="G172" s="41"/>
      <c r="H172" s="44"/>
    </row>
    <row r="173" spans="1:8" ht="120" x14ac:dyDescent="0.25">
      <c r="A173" s="32" t="s">
        <v>185</v>
      </c>
      <c r="B173" s="27" t="s">
        <v>186</v>
      </c>
      <c r="C173" s="27"/>
      <c r="D173" s="27"/>
      <c r="E173" s="27"/>
      <c r="F173" s="28" t="s">
        <v>3</v>
      </c>
      <c r="G173" s="42">
        <f>SUM(G174:G179)</f>
        <v>0</v>
      </c>
    </row>
    <row r="174" spans="1:8" ht="30" x14ac:dyDescent="0.25">
      <c r="A174" s="31"/>
      <c r="B174" s="24" t="s">
        <v>179</v>
      </c>
      <c r="C174" s="25"/>
      <c r="D174" s="23" t="s">
        <v>10</v>
      </c>
      <c r="E174" s="23">
        <v>4.5</v>
      </c>
      <c r="F174" s="26"/>
      <c r="G174" s="40"/>
    </row>
    <row r="175" spans="1:8" x14ac:dyDescent="0.25">
      <c r="A175" s="31"/>
      <c r="B175" s="24" t="s">
        <v>180</v>
      </c>
      <c r="C175" s="25"/>
      <c r="D175" s="23" t="s">
        <v>10</v>
      </c>
      <c r="E175" s="23">
        <v>4.5</v>
      </c>
      <c r="F175" s="26"/>
      <c r="G175" s="40"/>
    </row>
    <row r="176" spans="1:8" ht="30" x14ac:dyDescent="0.25">
      <c r="A176" s="31"/>
      <c r="B176" s="24" t="s">
        <v>181</v>
      </c>
      <c r="C176" s="25"/>
      <c r="D176" s="23" t="s">
        <v>10</v>
      </c>
      <c r="E176" s="23">
        <v>4.5</v>
      </c>
      <c r="F176" s="26"/>
      <c r="G176" s="40"/>
    </row>
    <row r="177" spans="1:7" x14ac:dyDescent="0.25">
      <c r="A177" s="31"/>
      <c r="B177" s="24" t="s">
        <v>182</v>
      </c>
      <c r="C177" s="25"/>
      <c r="D177" s="23" t="s">
        <v>3</v>
      </c>
      <c r="E177" s="23">
        <v>3</v>
      </c>
      <c r="F177" s="26"/>
      <c r="G177" s="40"/>
    </row>
    <row r="178" spans="1:7" x14ac:dyDescent="0.25">
      <c r="A178" s="31"/>
      <c r="B178" s="24" t="s">
        <v>183</v>
      </c>
      <c r="C178" s="25"/>
      <c r="D178" s="23" t="s">
        <v>3</v>
      </c>
      <c r="E178" s="23">
        <v>3</v>
      </c>
      <c r="F178" s="26"/>
      <c r="G178" s="40"/>
    </row>
    <row r="179" spans="1:7" ht="15.75" thickBot="1" x14ac:dyDescent="0.3">
      <c r="A179" s="33"/>
      <c r="B179" s="35" t="s">
        <v>184</v>
      </c>
      <c r="C179" s="36"/>
      <c r="D179" s="34" t="s">
        <v>3</v>
      </c>
      <c r="E179" s="34">
        <v>7</v>
      </c>
      <c r="F179" s="37"/>
      <c r="G179" s="43"/>
    </row>
  </sheetData>
  <printOptions horizontalCentered="1"/>
  <pageMargins left="0.55118110236220474" right="0.43307086614173229" top="1.6535433070866143" bottom="0.78740157480314965" header="0.31496062992125984" footer="0.31496062992125984"/>
  <pageSetup paperSize="9" scale="62" fitToHeight="0" orientation="portrait" r:id="rId1"/>
  <headerFooter alignWithMargins="0">
    <oddFooter>&amp;R&amp;D
&amp;F
Pág.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Relatório Analítico</vt:lpstr>
      <vt:lpstr>'Relatório Analítico'!Titulos_de_impressao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Silva da Costa</dc:creator>
  <cp:lastModifiedBy>Fabio Luis Ferreira Abreu</cp:lastModifiedBy>
  <cp:lastPrinted>2019-05-30T18:19:25Z</cp:lastPrinted>
  <dcterms:created xsi:type="dcterms:W3CDTF">2019-05-29T18:25:57Z</dcterms:created>
  <dcterms:modified xsi:type="dcterms:W3CDTF">2019-05-30T18:19:29Z</dcterms:modified>
</cp:coreProperties>
</file>