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60" windowWidth="20730" windowHeight="11700"/>
  </bookViews>
  <sheets>
    <sheet name="CronDesembolso_OS1616-C" sheetId="3" r:id="rId1"/>
  </sheets>
  <definedNames>
    <definedName name="_xlnm.Print_Area" localSheetId="0">'CronDesembolso_OS1616-C'!$A$1:$C$42</definedName>
    <definedName name="Print_Area" localSheetId="0">'CronDesembolso_OS1616-C'!$A$1:$I$829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0" i="3" l="1"/>
  <c r="B40" i="3" l="1"/>
</calcChain>
</file>

<file path=xl/sharedStrings.xml><?xml version="1.0" encoding="utf-8"?>
<sst xmlns="http://schemas.openxmlformats.org/spreadsheetml/2006/main" count="41" uniqueCount="37">
  <si>
    <t>CRONOGRAMA DE EXECUÇÃO DA OBRA E DESEMBOLSO FINANCEIRO</t>
  </si>
  <si>
    <t>Quando da conclusão de 100% da etapa de execução dos Serviços Preliminares/ Técnicos.</t>
  </si>
  <si>
    <t>1ª parcela - Até 30 dias da vigência do contrato:</t>
  </si>
  <si>
    <t>2ª parcela - Até 60 dias da vigência do contrato:</t>
  </si>
  <si>
    <t>3ª parcela - Até 90 dias da vigência do contrato:</t>
  </si>
  <si>
    <t>DISCRIMINAÇÃO DA PARCELA</t>
  </si>
  <si>
    <r>
      <rPr>
        <b/>
        <u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O PAGAMENTO DA ETAPA DE GERENCIAMENTO DE OBRA / FISCALIZAÇÃO DEVERÁ SER EFETUADO PROPORCIONALMENTE AOS SERVIÇOS EXECUTADOS NO MÊS DA MEDIÇÃO, DE MODO A EVITAR QUE SE PAGUE INTEGRALMENTE O GERENCIAMENTO DA OBRA E SUA FISCALIZAÇÃO, SENDO EXÍGUA A EVOLUÇÃO DOS SERVIÇOS.</t>
    </r>
  </si>
  <si>
    <t>Quando da conclusão de 20% da etapa de execução dos serviços de Gerenciamento de Obras/ Fiscalização, que corresponde a 30 dias dos serviços de Gerenciamento de Obra / Fiscalização.</t>
  </si>
  <si>
    <t>Quando da conclusão da fundação tipo radier que corresponte a 50% da etapa de execução dos Serviços Superestrutura.</t>
  </si>
  <si>
    <t>Quando da comprovação do pedido de compra dos equipamentos da etapa Instalações Elétricas (painel blindado de média tensão, painéis de baixa tensão e transformadores), o que corresponde a 18,37% da etapa de execução dos Serviços de Instalações Elétricas / SPDA.</t>
  </si>
  <si>
    <t>Quando da conclusão de 100% da etapa de execução dos Serviços de Alvenaria/ Vedação/ Divisória.</t>
  </si>
  <si>
    <t>Quando da conclusão de 100% da etapa de execução dos Serviços de Esquadrias.</t>
  </si>
  <si>
    <t>Quando da conclusão de 100% da etapa de execução dos Serviços de Cobertura.</t>
  </si>
  <si>
    <t>4ª parcela - Até 120 dias da vigência do contrato:</t>
  </si>
  <si>
    <t>5ª parcela - Até 150 dias da vigência do contrato:</t>
  </si>
  <si>
    <t>Quando da conclusão de 100% da etapa de execução dos Serviços de Revestimentos.</t>
  </si>
  <si>
    <t>6ª parcela - Até 180 dias da vigência do contrato:</t>
  </si>
  <si>
    <t>Quando da conclusão de 100% da etapa de execução da etapa de Instalações de Combate a Incêndio.</t>
  </si>
  <si>
    <t>Quando da conclusão de 100% da etapa de execução da etapa Pintura.</t>
  </si>
  <si>
    <t>Quando da conclusão de 100% da execução dos Serviços Complementares.</t>
  </si>
  <si>
    <t>7ª parcela - Até 195 dias da vigência do contrato:</t>
  </si>
  <si>
    <r>
      <t xml:space="preserve">Obra: </t>
    </r>
    <r>
      <rPr>
        <sz val="11"/>
        <color theme="1"/>
        <rFont val="Calibri"/>
        <family val="2"/>
        <scheme val="minor"/>
      </rPr>
      <t>Contratação de Empresa para Elaboração de Projetos Básicos, Executivos e a Execução da Obra e Serviços de Engenharia Destinados à Construção de Subestação de Entrada e Medição, Subestações Abaixadoras Pedestais e Rede Subterrânea de Média Tensão no Campus Santa Cruz da Serra da UFRJ.</t>
    </r>
  </si>
  <si>
    <r>
      <rPr>
        <b/>
        <sz val="11"/>
        <color theme="1"/>
        <rFont val="Calibri"/>
        <family val="2"/>
        <scheme val="minor"/>
      </rPr>
      <t xml:space="preserve">Endereço da Obra: </t>
    </r>
    <r>
      <rPr>
        <sz val="11"/>
        <color theme="1"/>
        <rFont val="Calibri"/>
        <family val="2"/>
        <scheme val="minor"/>
      </rPr>
      <t>Rod. Washington Luís, km 105 ­ sentido RJ - Vila Santa Cruz, Duque de Caxias - RJ.</t>
    </r>
  </si>
  <si>
    <t>8ª parcela - Até 270 dias da vigência do contrato:</t>
  </si>
  <si>
    <t>% EM RELAÇÃO AO VALOR TOTAL</t>
  </si>
  <si>
    <t>Esta parcela se refere aos procedimentos de aceite provisório da obra (sem desembolso financeiro).</t>
  </si>
  <si>
    <t>Esta parcela se refere aos procedimentos de aceite definitivo da obra (sem desembolso financeiro).</t>
  </si>
  <si>
    <t>Esta parcela se refere aos procedimentos administrativos da UFRJ e mobilização da contratada (sem desembolso financeiro).</t>
  </si>
  <si>
    <t>Quando da conclusão do restante da estrutura (pilares, vigas e laje de teto) que corresponte a 50% da etapa de execução dos Serviços Superestrutura.</t>
  </si>
  <si>
    <t>Quando da entrega e aprovação dos Projetos Executivos, inclusive as respectivas ARTs/RRTs.</t>
  </si>
  <si>
    <t>Quando da entrega e aprovação dos Projetos de “As Built" inclusive as respectivas ARTs/ARTs</t>
  </si>
  <si>
    <t>Quando da execução da passagem dos cabos de média tensão, baixa tensão e do aterramento/SPDA das subestações principal e pedestais.</t>
  </si>
  <si>
    <t>Quando da execução da rede externa de dutos subterrâneos para os cabos de média tensão e caixas de passagem, incluindo as intervenções necessárias (escavações, reaterros, remoções ou demolições e recomposições de pavimentações existentes e descarte de entulho).</t>
  </si>
  <si>
    <t>Quando da conclusão da instalação do painel blindado de média tensão e dos demais serviços da etapa de Instalações Elétricas (iluminação, tomadas e quadros auxiliares da subestação, interligação dos cabos de média tensão, fornecimento dos equipamentos de segurança, etc.), de modo a concluir a etapa de Serviços de Instalações Elétricas / SPDA.</t>
  </si>
  <si>
    <t>Quando da entrega e aprovação dos Projetos Básicos, incluindo o Orçamento Detalhado da obra e as respectivas ARTs/RRTs dos projetos e da obra.</t>
  </si>
  <si>
    <t>VALOR A PAGAR (com BDI)</t>
  </si>
  <si>
    <t xml:space="preserve">TOTAL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</si>
</sst>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44" fontId="8" fillId="0" borderId="0" applyFont="0" applyFill="0" applyBorder="0" applyAlignment="0" applyProtection="0"/>
  </cellStyleXfs>
  <cellXfs count="36">
    <xf numFmtId="0" fontId="0" fillId="0" borderId="0" xfId="0"/>
    <xf numFmtId="2" fontId="0" fillId="0" borderId="9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6" fillId="0" borderId="12" xfId="0" applyFont="1" applyBorder="1" applyAlignment="1">
      <alignment vertical="center" wrapText="1"/>
    </xf>
    <xf numFmtId="2" fontId="6" fillId="0" borderId="1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2" fontId="6" fillId="0" borderId="8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2" fontId="6" fillId="0" borderId="14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2" fontId="6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2" fontId="0" fillId="0" borderId="0" xfId="0" applyNumberFormat="1"/>
    <xf numFmtId="44" fontId="0" fillId="0" borderId="9" xfId="2" applyFont="1" applyBorder="1" applyAlignment="1">
      <alignment horizontal="center" vertical="center" wrapText="1"/>
    </xf>
    <xf numFmtId="44" fontId="4" fillId="0" borderId="5" xfId="2" applyFont="1" applyBorder="1" applyAlignment="1">
      <alignment horizontal="center" vertical="center" wrapText="1"/>
    </xf>
    <xf numFmtId="44" fontId="6" fillId="0" borderId="11" xfId="2" applyFont="1" applyBorder="1" applyAlignment="1">
      <alignment horizontal="center" vertical="center"/>
    </xf>
    <xf numFmtId="44" fontId="6" fillId="0" borderId="8" xfId="2" applyFont="1" applyBorder="1" applyAlignment="1">
      <alignment horizontal="center" vertical="center"/>
    </xf>
    <xf numFmtId="44" fontId="4" fillId="0" borderId="5" xfId="2" applyFont="1" applyBorder="1" applyAlignment="1">
      <alignment horizontal="center" vertical="center"/>
    </xf>
    <xf numFmtId="44" fontId="6" fillId="0" borderId="14" xfId="2" applyFont="1" applyBorder="1" applyAlignment="1">
      <alignment horizontal="center" vertical="center"/>
    </xf>
    <xf numFmtId="44" fontId="6" fillId="0" borderId="7" xfId="2" applyFont="1" applyBorder="1" applyAlignment="1">
      <alignment horizontal="center" vertical="center"/>
    </xf>
    <xf numFmtId="44" fontId="4" fillId="0" borderId="11" xfId="2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/>
    </xf>
    <xf numFmtId="2" fontId="9" fillId="0" borderId="3" xfId="0" applyNumberFormat="1" applyFont="1" applyBorder="1" applyAlignment="1">
      <alignment horizontal="center" vertical="center"/>
    </xf>
    <xf numFmtId="44" fontId="9" fillId="0" borderId="3" xfId="2" applyFont="1" applyBorder="1" applyAlignment="1">
      <alignment horizontal="center" vertical="center"/>
    </xf>
  </cellXfs>
  <cellStyles count="3">
    <cellStyle name="Moeda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view="pageBreakPreview" zoomScaleNormal="100" zoomScaleSheetLayoutView="100" workbookViewId="0">
      <selection activeCell="E39" sqref="E39"/>
    </sheetView>
  </sheetViews>
  <sheetFormatPr defaultRowHeight="15" x14ac:dyDescent="0.25"/>
  <cols>
    <col min="1" max="1" width="94.140625" customWidth="1"/>
    <col min="2" max="3" width="19.28515625" customWidth="1"/>
    <col min="4" max="4" width="12.7109375" customWidth="1"/>
  </cols>
  <sheetData>
    <row r="1" spans="1:5" ht="48" customHeight="1" x14ac:dyDescent="0.25">
      <c r="A1" s="31" t="s">
        <v>21</v>
      </c>
      <c r="B1" s="32"/>
      <c r="C1" s="20"/>
    </row>
    <row r="2" spans="1:5" x14ac:dyDescent="0.25">
      <c r="A2" s="32" t="s">
        <v>22</v>
      </c>
      <c r="B2" s="32"/>
      <c r="C2" s="20"/>
    </row>
    <row r="4" spans="1:5" ht="19.5" customHeight="1" x14ac:dyDescent="0.25">
      <c r="A4" s="33" t="s">
        <v>0</v>
      </c>
      <c r="B4" s="33"/>
      <c r="C4" s="33"/>
    </row>
    <row r="5" spans="1:5" ht="14.25" customHeight="1" thickBot="1" x14ac:dyDescent="0.3"/>
    <row r="6" spans="1:5" ht="30.75" thickBot="1" x14ac:dyDescent="0.3">
      <c r="A6" s="6" t="s">
        <v>5</v>
      </c>
      <c r="B6" s="5" t="s">
        <v>24</v>
      </c>
      <c r="C6" s="5" t="s">
        <v>35</v>
      </c>
    </row>
    <row r="7" spans="1:5" x14ac:dyDescent="0.25">
      <c r="A7" s="3" t="s">
        <v>2</v>
      </c>
      <c r="B7" s="2"/>
      <c r="C7" s="2"/>
    </row>
    <row r="8" spans="1:5" ht="30" customHeight="1" thickBot="1" x14ac:dyDescent="0.3">
      <c r="A8" s="4" t="s">
        <v>27</v>
      </c>
      <c r="B8" s="1">
        <v>0</v>
      </c>
      <c r="C8" s="22">
        <v>0</v>
      </c>
    </row>
    <row r="9" spans="1:5" ht="24.95" customHeight="1" x14ac:dyDescent="0.25">
      <c r="A9" s="9" t="s">
        <v>3</v>
      </c>
      <c r="B9" s="8"/>
      <c r="C9" s="23"/>
    </row>
    <row r="10" spans="1:5" ht="30" x14ac:dyDescent="0.25">
      <c r="A10" s="10" t="s">
        <v>34</v>
      </c>
      <c r="B10" s="11">
        <v>0.48</v>
      </c>
      <c r="C10" s="24"/>
      <c r="E10" s="21"/>
    </row>
    <row r="11" spans="1:5" ht="15" customHeight="1" x14ac:dyDescent="0.25">
      <c r="A11" s="12" t="s">
        <v>1</v>
      </c>
      <c r="B11" s="13">
        <v>1.99</v>
      </c>
      <c r="C11" s="25"/>
      <c r="E11" s="21"/>
    </row>
    <row r="12" spans="1:5" ht="36.75" customHeight="1" thickBot="1" x14ac:dyDescent="0.3">
      <c r="A12" s="12" t="s">
        <v>7</v>
      </c>
      <c r="B12" s="13">
        <v>1.71</v>
      </c>
      <c r="C12" s="25"/>
      <c r="E12" s="21"/>
    </row>
    <row r="13" spans="1:5" ht="24.95" customHeight="1" x14ac:dyDescent="0.25">
      <c r="A13" s="9" t="s">
        <v>4</v>
      </c>
      <c r="B13" s="7"/>
      <c r="C13" s="26"/>
      <c r="E13" s="21"/>
    </row>
    <row r="14" spans="1:5" ht="18.75" customHeight="1" x14ac:dyDescent="0.25">
      <c r="A14" s="10" t="s">
        <v>29</v>
      </c>
      <c r="B14" s="11">
        <v>0.99</v>
      </c>
      <c r="C14" s="24"/>
      <c r="E14" s="21"/>
    </row>
    <row r="15" spans="1:5" ht="30" x14ac:dyDescent="0.25">
      <c r="A15" s="10" t="s">
        <v>8</v>
      </c>
      <c r="B15" s="11">
        <v>1.25</v>
      </c>
      <c r="C15" s="24"/>
      <c r="E15" s="21"/>
    </row>
    <row r="16" spans="1:5" ht="45" x14ac:dyDescent="0.25">
      <c r="A16" s="12" t="s">
        <v>9</v>
      </c>
      <c r="B16" s="13">
        <v>15.13</v>
      </c>
      <c r="C16" s="25"/>
      <c r="E16" s="21"/>
    </row>
    <row r="17" spans="1:5" ht="30.75" thickBot="1" x14ac:dyDescent="0.3">
      <c r="A17" s="12" t="s">
        <v>7</v>
      </c>
      <c r="B17" s="13">
        <v>1.71</v>
      </c>
      <c r="C17" s="25"/>
      <c r="E17" s="21"/>
    </row>
    <row r="18" spans="1:5" ht="24.95" customHeight="1" x14ac:dyDescent="0.25">
      <c r="A18" s="9" t="s">
        <v>13</v>
      </c>
      <c r="B18" s="7"/>
      <c r="C18" s="26"/>
      <c r="E18" s="21"/>
    </row>
    <row r="19" spans="1:5" ht="30" x14ac:dyDescent="0.25">
      <c r="A19" s="10" t="s">
        <v>28</v>
      </c>
      <c r="B19" s="11">
        <v>1.25</v>
      </c>
      <c r="C19" s="24"/>
      <c r="E19" s="21"/>
    </row>
    <row r="20" spans="1:5" ht="20.25" customHeight="1" x14ac:dyDescent="0.25">
      <c r="A20" s="12" t="s">
        <v>10</v>
      </c>
      <c r="B20" s="11">
        <v>0.69</v>
      </c>
      <c r="C20" s="24"/>
      <c r="E20" s="21"/>
    </row>
    <row r="21" spans="1:5" x14ac:dyDescent="0.25">
      <c r="A21" s="12" t="s">
        <v>11</v>
      </c>
      <c r="B21" s="11">
        <v>0.38</v>
      </c>
      <c r="C21" s="24"/>
      <c r="E21" s="21"/>
    </row>
    <row r="22" spans="1:5" x14ac:dyDescent="0.25">
      <c r="A22" s="12" t="s">
        <v>12</v>
      </c>
      <c r="B22" s="11">
        <v>0.36</v>
      </c>
      <c r="C22" s="24"/>
      <c r="E22" s="21"/>
    </row>
    <row r="23" spans="1:5" ht="45" x14ac:dyDescent="0.25">
      <c r="A23" s="12" t="s">
        <v>32</v>
      </c>
      <c r="B23" s="11">
        <v>7.83</v>
      </c>
      <c r="C23" s="24"/>
      <c r="E23" s="21"/>
    </row>
    <row r="24" spans="1:5" ht="30.75" thickBot="1" x14ac:dyDescent="0.3">
      <c r="A24" s="12" t="s">
        <v>7</v>
      </c>
      <c r="B24" s="13">
        <v>1.71</v>
      </c>
      <c r="C24" s="25"/>
      <c r="E24" s="21"/>
    </row>
    <row r="25" spans="1:5" ht="24.95" customHeight="1" x14ac:dyDescent="0.25">
      <c r="A25" s="9" t="s">
        <v>14</v>
      </c>
      <c r="B25" s="7"/>
      <c r="C25" s="26"/>
      <c r="E25" s="21"/>
    </row>
    <row r="26" spans="1:5" ht="30" x14ac:dyDescent="0.25">
      <c r="A26" s="12" t="s">
        <v>31</v>
      </c>
      <c r="B26" s="13">
        <v>23.76</v>
      </c>
      <c r="C26" s="25"/>
      <c r="E26" s="21"/>
    </row>
    <row r="27" spans="1:5" x14ac:dyDescent="0.25">
      <c r="A27" s="12" t="s">
        <v>15</v>
      </c>
      <c r="B27" s="13">
        <v>0.88</v>
      </c>
      <c r="C27" s="25"/>
      <c r="E27" s="21"/>
    </row>
    <row r="28" spans="1:5" ht="30.75" thickBot="1" x14ac:dyDescent="0.3">
      <c r="A28" s="15" t="s">
        <v>7</v>
      </c>
      <c r="B28" s="16">
        <v>1.71</v>
      </c>
      <c r="C28" s="27"/>
      <c r="E28" s="21"/>
    </row>
    <row r="29" spans="1:5" ht="21.75" customHeight="1" x14ac:dyDescent="0.25">
      <c r="A29" s="9" t="s">
        <v>16</v>
      </c>
      <c r="B29" s="7"/>
      <c r="C29" s="26"/>
      <c r="E29" s="21"/>
    </row>
    <row r="30" spans="1:5" x14ac:dyDescent="0.25">
      <c r="A30" s="12" t="s">
        <v>30</v>
      </c>
      <c r="B30" s="13">
        <v>0.21</v>
      </c>
      <c r="C30" s="25"/>
      <c r="E30" s="21"/>
    </row>
    <row r="31" spans="1:5" ht="60" x14ac:dyDescent="0.25">
      <c r="A31" s="10" t="s">
        <v>33</v>
      </c>
      <c r="B31" s="11">
        <v>35.64</v>
      </c>
      <c r="C31" s="24"/>
      <c r="E31" s="21"/>
    </row>
    <row r="32" spans="1:5" x14ac:dyDescent="0.25">
      <c r="A32" s="12" t="s">
        <v>17</v>
      </c>
      <c r="B32" s="13">
        <v>0.05</v>
      </c>
      <c r="C32" s="25"/>
      <c r="E32" s="21"/>
    </row>
    <row r="33" spans="1:5" x14ac:dyDescent="0.25">
      <c r="A33" s="12" t="s">
        <v>18</v>
      </c>
      <c r="B33" s="13">
        <v>0.36</v>
      </c>
      <c r="C33" s="25"/>
      <c r="E33" s="21"/>
    </row>
    <row r="34" spans="1:5" x14ac:dyDescent="0.25">
      <c r="A34" s="12" t="s">
        <v>19</v>
      </c>
      <c r="B34" s="13">
        <v>0.2</v>
      </c>
      <c r="C34" s="25"/>
      <c r="E34" s="21"/>
    </row>
    <row r="35" spans="1:5" ht="30.75" thickBot="1" x14ac:dyDescent="0.3">
      <c r="A35" s="18" t="s">
        <v>7</v>
      </c>
      <c r="B35" s="19">
        <v>1.71</v>
      </c>
      <c r="C35" s="28"/>
      <c r="E35" s="21"/>
    </row>
    <row r="36" spans="1:5" ht="20.25" customHeight="1" x14ac:dyDescent="0.25">
      <c r="A36" s="9" t="s">
        <v>20</v>
      </c>
      <c r="B36" s="7"/>
      <c r="C36" s="26"/>
      <c r="E36" s="21"/>
    </row>
    <row r="37" spans="1:5" ht="15.75" thickBot="1" x14ac:dyDescent="0.3">
      <c r="A37" s="18" t="s">
        <v>25</v>
      </c>
      <c r="B37" s="19">
        <v>0</v>
      </c>
      <c r="C37" s="28">
        <v>0</v>
      </c>
      <c r="E37" s="21"/>
    </row>
    <row r="38" spans="1:5" ht="21" customHeight="1" x14ac:dyDescent="0.25">
      <c r="A38" s="17" t="s">
        <v>23</v>
      </c>
      <c r="B38" s="14"/>
      <c r="C38" s="29"/>
      <c r="E38" s="21"/>
    </row>
    <row r="39" spans="1:5" ht="15.75" thickBot="1" x14ac:dyDescent="0.3">
      <c r="A39" s="12" t="s">
        <v>26</v>
      </c>
      <c r="B39" s="13">
        <v>0</v>
      </c>
      <c r="C39" s="25">
        <v>0</v>
      </c>
    </row>
    <row r="40" spans="1:5" ht="15.75" thickBot="1" x14ac:dyDescent="0.3">
      <c r="A40" s="30" t="s">
        <v>36</v>
      </c>
      <c r="B40" s="34">
        <f>SUM(B8:B39)</f>
        <v>100</v>
      </c>
      <c r="C40" s="35">
        <f>SUM(C8:C39)</f>
        <v>0</v>
      </c>
    </row>
    <row r="42" spans="1:5" ht="48" customHeight="1" x14ac:dyDescent="0.25">
      <c r="A42" s="32" t="s">
        <v>6</v>
      </c>
      <c r="B42" s="32"/>
      <c r="C42" s="32"/>
    </row>
  </sheetData>
  <mergeCells count="4">
    <mergeCell ref="A1:B1"/>
    <mergeCell ref="A2:B2"/>
    <mergeCell ref="A42:C42"/>
    <mergeCell ref="A4:C4"/>
  </mergeCells>
  <pageMargins left="0.59055118110236227" right="0.43307086614173229" top="1.7716535433070868" bottom="0.78740157480314965" header="0.31496062992125984" footer="0.31496062992125984"/>
  <pageSetup paperSize="9" scale="71" fitToHeight="0" orientation="portrait" horizontalDpi="4294967295" verticalDpi="4294967295" r:id="rId1"/>
  <headerFooter>
    <oddHeader>&amp;C&amp;"-,Negrito"&amp;18&amp;KFF0000[INSERIR LOGOTIPO E NOME DA EMPRESA]</oddHeader>
    <oddFooter>&amp;R&amp;D
Pág.&amp;P/&amp;N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CronDesembolso_OS1616-C</vt:lpstr>
      <vt:lpstr>'CronDesembolso_OS1616-C'!Area_de_impressao</vt:lpstr>
      <vt:lpstr>'CronDesembolso_OS1616-C'!Print_Area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Silva da Costa</dc:creator>
  <cp:lastModifiedBy>Fabio</cp:lastModifiedBy>
  <cp:lastPrinted>2020-08-27T04:32:56Z</cp:lastPrinted>
  <dcterms:created xsi:type="dcterms:W3CDTF">2018-03-27T13:23:30Z</dcterms:created>
  <dcterms:modified xsi:type="dcterms:W3CDTF">2020-08-27T04:33:03Z</dcterms:modified>
</cp:coreProperties>
</file>